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120" windowHeight="8670" activeTab="0"/>
  </bookViews>
  <sheets>
    <sheet name="1. Program Description" sheetId="1" r:id="rId1"/>
    <sheet name="2. Equipment" sheetId="2" r:id="rId2"/>
    <sheet name="3. Budget" sheetId="3" r:id="rId3"/>
  </sheets>
  <definedNames>
    <definedName name="_xlnm.Print_Area" localSheetId="0">'1. Program Description'!$A$1:$C$74</definedName>
    <definedName name="Text905" localSheetId="0">'1. Program Description'!#REF!</definedName>
    <definedName name="Text907" localSheetId="0">'1. Program Description'!#REF!</definedName>
    <definedName name="Text908" localSheetId="0">'1. Program Description'!#REF!</definedName>
    <definedName name="Text909" localSheetId="0">'1. Program Description'!#REF!</definedName>
    <definedName name="Text910" localSheetId="0">'1. Program Description'!#REF!</definedName>
    <definedName name="Text911" localSheetId="0">'1. Program Description'!#REF!</definedName>
    <definedName name="Text917" localSheetId="0">'1. Program Description'!#REF!</definedName>
    <definedName name="Text918" localSheetId="0">'1. Program Description'!#REF!</definedName>
    <definedName name="Text919" localSheetId="0">'1. Program Description'!#REF!</definedName>
    <definedName name="Text920" localSheetId="0">'1. Program Description'!$B$66</definedName>
    <definedName name="Text921" localSheetId="0">'1. Program Description'!$B$68</definedName>
    <definedName name="Text922" localSheetId="0">'1. Program Description'!#REF!</definedName>
    <definedName name="Text923" localSheetId="0">'1. Program Description'!#REF!</definedName>
    <definedName name="Text924" localSheetId="0">'1. Program Description'!#REF!</definedName>
    <definedName name="Text925" localSheetId="0">'1. Program Description'!#REF!</definedName>
    <definedName name="Text926" localSheetId="0">'1. Program Description'!#REF!</definedName>
    <definedName name="Text927" localSheetId="0">'1. Program Description'!$C$68</definedName>
    <definedName name="Text928" localSheetId="0">'1. Program Description'!#REF!</definedName>
  </definedNames>
  <calcPr fullCalcOnLoad="1"/>
</workbook>
</file>

<file path=xl/comments1.xml><?xml version="1.0" encoding="utf-8"?>
<comments xmlns="http://schemas.openxmlformats.org/spreadsheetml/2006/main">
  <authors>
    <author>Laura Kesselman</author>
  </authors>
  <commentList>
    <comment ref="C64" authorId="0">
      <text>
        <r>
          <rPr>
            <b/>
            <sz val="8"/>
            <rFont val="Tahoma"/>
            <family val="0"/>
          </rPr>
          <t>The number in the yellow box should equal the number of the blue box (the funds budgeted that was indicated above)</t>
        </r>
        <r>
          <rPr>
            <sz val="8"/>
            <rFont val="Tahoma"/>
            <family val="0"/>
          </rPr>
          <t xml:space="preserve">
</t>
        </r>
      </text>
    </comment>
  </commentList>
</comments>
</file>

<file path=xl/comments3.xml><?xml version="1.0" encoding="utf-8"?>
<comments xmlns="http://schemas.openxmlformats.org/spreadsheetml/2006/main">
  <authors>
    <author>Laura Kesselman</author>
  </authors>
  <commentList>
    <comment ref="E95" authorId="0">
      <text>
        <r>
          <rPr>
            <b/>
            <sz val="8"/>
            <rFont val="Tahoma"/>
            <family val="0"/>
          </rPr>
          <t>Does your Total above equal this number which was brough over from your 2004-2005 planning allocation on worksheet #1?  If not, you need to revisit your figures.</t>
        </r>
        <r>
          <rPr>
            <sz val="8"/>
            <rFont val="Tahoma"/>
            <family val="0"/>
          </rPr>
          <t xml:space="preserve">
</t>
        </r>
      </text>
    </comment>
  </commentList>
</comments>
</file>

<file path=xl/sharedStrings.xml><?xml version="1.0" encoding="utf-8"?>
<sst xmlns="http://schemas.openxmlformats.org/spreadsheetml/2006/main" count="224" uniqueCount="117">
  <si>
    <t>FUND SOURCE</t>
  </si>
  <si>
    <t>2004 - 2005 Planning Allocation</t>
  </si>
  <si>
    <t>Educator Quality Measures</t>
  </si>
  <si>
    <t>No</t>
  </si>
  <si>
    <t>TOTAL</t>
  </si>
  <si>
    <t>No.</t>
  </si>
  <si>
    <t>Equipment Items</t>
  </si>
  <si>
    <t>Function</t>
  </si>
  <si>
    <t>Object #</t>
  </si>
  <si>
    <t>Quantity</t>
  </si>
  <si>
    <t>Per Item Price</t>
  </si>
  <si>
    <t>Totals</t>
  </si>
  <si>
    <t xml:space="preserve">Describe activities to be conducted  </t>
  </si>
  <si>
    <t>utilizing Title IV funding.</t>
  </si>
  <si>
    <t xml:space="preserve">Amount  </t>
  </si>
  <si>
    <t>Budgeted</t>
  </si>
  <si>
    <r>
      <t xml:space="preserve">LIFE SKILLS </t>
    </r>
    <r>
      <rPr>
        <sz val="10"/>
        <rFont val="Arial Narrow"/>
        <family val="2"/>
      </rPr>
      <t xml:space="preserve"> </t>
    </r>
    <r>
      <rPr>
        <i/>
        <sz val="10"/>
        <rFont val="Arial Narrow"/>
        <family val="2"/>
      </rPr>
      <t>Social/Emotional Educational Program; Character Education Program; Cultural Diversity Program to address issues associated with prejudice and intolerance; Peer Mediation Program; Mentoring Program; Conflict Resolution Program; Decision-making skill development; Media Literacy (New Mexico Media Literacy Project</t>
    </r>
    <r>
      <rPr>
        <sz val="10"/>
        <rFont val="Arial Narrow"/>
        <family val="2"/>
      </rPr>
      <t>)</t>
    </r>
  </si>
  <si>
    <r>
      <t>PARENT/INVOLVEMENT EDUCATION</t>
    </r>
    <r>
      <rPr>
        <sz val="10"/>
        <rFont val="Arial Narrow"/>
        <family val="2"/>
      </rPr>
      <t xml:space="preserve"> </t>
    </r>
    <r>
      <rPr>
        <i/>
        <sz val="10"/>
        <rFont val="Arial Narrow"/>
        <family val="2"/>
      </rPr>
      <t>Involve parents in the development of application and in program or activity;  Provide training in substance abuse issues.</t>
    </r>
  </si>
  <si>
    <r>
      <t xml:space="preserve">SUBSTANCE-ABUSE COUNSELING </t>
    </r>
    <r>
      <rPr>
        <sz val="10"/>
        <rFont val="Arial Narrow"/>
        <family val="2"/>
      </rPr>
      <t xml:space="preserve"> </t>
    </r>
    <r>
      <rPr>
        <i/>
        <sz val="10"/>
        <rFont val="Arial Narrow"/>
        <family val="2"/>
      </rPr>
      <t>Provide individual and group counseling; Mental Health services as they relate to illegal drug use and violence; On-going professional Development for staff and administration in drug and violence prevention</t>
    </r>
  </si>
  <si>
    <t>Activities should be planned, sequential &amp; on-going.</t>
  </si>
  <si>
    <t>ATTENDANCE/TRUANCY POLICY</t>
  </si>
  <si>
    <t>WEAPONS POLICY</t>
  </si>
  <si>
    <t>VIOLENCE PREVENTION PROGRAM</t>
  </si>
  <si>
    <t xml:space="preserve">SUBSTANCE ABUSE POLICY </t>
  </si>
  <si>
    <t>GANG-RELATED INTERVENTIONS</t>
  </si>
  <si>
    <t>ESTABLISH AND MAINTAIN A SCHOOL SAFETY HOTLINE</t>
  </si>
  <si>
    <r>
      <t>SCHOOL-WIDE DISCIPLINE POLICY</t>
    </r>
    <r>
      <rPr>
        <sz val="10"/>
        <rFont val="Arial Narrow"/>
        <family val="2"/>
      </rPr>
      <t xml:space="preserve"> </t>
    </r>
    <r>
      <rPr>
        <i/>
        <sz val="10"/>
        <rFont val="Arial Narrow"/>
        <family val="2"/>
      </rPr>
      <t>Behavioral interventions for classroom management</t>
    </r>
  </si>
  <si>
    <r>
      <t>DRUG ABUSE PREVENTION PROGRAM</t>
    </r>
    <r>
      <rPr>
        <sz val="10"/>
        <rFont val="Arial Narrow"/>
        <family val="2"/>
      </rPr>
      <t xml:space="preserve"> </t>
    </r>
    <r>
      <rPr>
        <i/>
        <sz val="10"/>
        <rFont val="Arial Narrow"/>
        <family val="2"/>
      </rPr>
      <t>Drug testing (parent permission required)</t>
    </r>
  </si>
  <si>
    <r>
      <t>ALTERNATIVE EDUCATION STRATEGIES AS THEY PERTAIN TO TITLE IV</t>
    </r>
    <r>
      <rPr>
        <sz val="10"/>
        <rFont val="Arial Narrow"/>
        <family val="2"/>
      </rPr>
      <t xml:space="preserve"> </t>
    </r>
    <r>
      <rPr>
        <i/>
        <sz val="10"/>
        <rFont val="Arial Narrow"/>
        <family val="2"/>
      </rPr>
      <t>Service Learning projects for expelled students; Transition Plans</t>
    </r>
  </si>
  <si>
    <r>
      <t>EMERGENCY INTERVENTIONS THAT DISRUPT LEARNING ENVIRONMENT</t>
    </r>
    <r>
      <rPr>
        <sz val="10"/>
        <rFont val="Arial Narrow"/>
        <family val="2"/>
      </rPr>
      <t xml:space="preserve"> Shootings; Major accidents; Drug-related</t>
    </r>
  </si>
  <si>
    <t>Facility and respectful environment conducive to learning.</t>
  </si>
  <si>
    <r>
      <t xml:space="preserve">DEVELOP AND IMPLEMENT A COMPREHENSIVE SCHOOL SAFETY PLAN: (20% CAP APPLICABLE) PREVENTION: </t>
    </r>
    <r>
      <rPr>
        <i/>
        <sz val="10"/>
        <rFont val="Arial Narrow"/>
        <family val="2"/>
      </rPr>
      <t>Education and Curricular (no cap); Intervention: Policy &amp; Procedures (no cap); Metal detectors, electronic locks, surveillance cameras, (20% cap); Background checks (no cap); Hire and train school security personnel (40% cap)</t>
    </r>
  </si>
  <si>
    <t>are using the assessment listed to right:</t>
  </si>
  <si>
    <t>ASSESSMENT TOOLS</t>
  </si>
  <si>
    <t xml:space="preserve">Use drop down menus to right of tool to </t>
  </si>
  <si>
    <t>select "Yes" or "No" to indicate if you</t>
  </si>
  <si>
    <t>INTERVENTION: Policy and Procedures</t>
  </si>
  <si>
    <t>PREVENTION: Education and Curricular</t>
  </si>
  <si>
    <t>2. SSR (Safe Schools Report)</t>
  </si>
  <si>
    <t>3. Self-Assessment of Safe School Plans</t>
  </si>
  <si>
    <t>4. Locally-administered surveys</t>
  </si>
  <si>
    <t>ENVIRONMENTAL DESIGN: Facility &amp; Environment</t>
  </si>
  <si>
    <r>
      <t xml:space="preserve">Estimated Carryover </t>
    </r>
    <r>
      <rPr>
        <i/>
        <sz val="10"/>
        <rFont val="Arial"/>
        <family val="2"/>
      </rPr>
      <t>(BAR required</t>
    </r>
    <r>
      <rPr>
        <sz val="10"/>
        <rFont val="Arial"/>
        <family val="0"/>
      </rPr>
      <t>)</t>
    </r>
  </si>
  <si>
    <t xml:space="preserve">     Option #1: Transferability</t>
  </si>
  <si>
    <r>
      <t>Stakeholders are involved in the planning and share a common vision</t>
    </r>
    <r>
      <rPr>
        <b/>
        <sz val="9"/>
        <color indexed="9"/>
        <rFont val="Arial Narrow"/>
        <family val="2"/>
      </rPr>
      <t xml:space="preserve">. </t>
    </r>
  </si>
  <si>
    <t>1. Administration (2% cap)</t>
  </si>
  <si>
    <t>2. Indirect/audit</t>
  </si>
  <si>
    <t>3. Other</t>
  </si>
  <si>
    <t>TOTAL 2004-2005 FUNDS BUDGETED</t>
  </si>
  <si>
    <t xml:space="preserve">District: </t>
  </si>
  <si>
    <t xml:space="preserve">Budget </t>
  </si>
  <si>
    <t>Amount</t>
  </si>
  <si>
    <t>01</t>
  </si>
  <si>
    <t xml:space="preserve"> DIRECT INSTRUCTION</t>
  </si>
  <si>
    <t xml:space="preserve">  Teachers - Grades 1-12</t>
  </si>
  <si>
    <t xml:space="preserve">  Teachers - ECE</t>
  </si>
  <si>
    <t xml:space="preserve">  Substitutes - Sick Leave</t>
  </si>
  <si>
    <t xml:space="preserve">  Substitutes - Other Leave</t>
  </si>
  <si>
    <t xml:space="preserve">  Instructional Assistants - Grades 1-12</t>
  </si>
  <si>
    <t xml:space="preserve">  Instructional Assistants - ECE</t>
  </si>
  <si>
    <t xml:space="preserve"> EMPLOYEE BENEFITS (total)</t>
  </si>
  <si>
    <t xml:space="preserve">  Contracts - Interagency</t>
  </si>
  <si>
    <t xml:space="preserve">  Other Contract Services</t>
  </si>
  <si>
    <t xml:space="preserve">  Rents &amp; Leases</t>
  </si>
  <si>
    <t xml:space="preserve">  M &amp; R/Furn-Fixt-Equip.</t>
  </si>
  <si>
    <t xml:space="preserve">  Other Charges</t>
  </si>
  <si>
    <t xml:space="preserve">  Other Textbooks</t>
  </si>
  <si>
    <t xml:space="preserve">  Software</t>
  </si>
  <si>
    <t xml:space="preserve">  General Supplies and Materials</t>
  </si>
  <si>
    <t xml:space="preserve">  Employee Travel</t>
  </si>
  <si>
    <t xml:space="preserve">  Employee Training</t>
  </si>
  <si>
    <t xml:space="preserve">  Student Travel</t>
  </si>
  <si>
    <t xml:space="preserve">  Fixed Assets ($1000 and over)</t>
  </si>
  <si>
    <t xml:space="preserve">  Supply Assets (under $1000)</t>
  </si>
  <si>
    <t>02</t>
  </si>
  <si>
    <t xml:space="preserve"> INSTRUCTIONAL SUPPORT</t>
  </si>
  <si>
    <t xml:space="preserve">  Coordinator/Subject Specialist</t>
  </si>
  <si>
    <t xml:space="preserve">  Counselors/Social Workers</t>
  </si>
  <si>
    <t xml:space="preserve">  Secretarial/Technical Assistants</t>
  </si>
  <si>
    <t xml:space="preserve">  Other Professional Services</t>
  </si>
  <si>
    <t xml:space="preserve">  Library and Audio-Visual</t>
  </si>
  <si>
    <t xml:space="preserve">  Parent Travel</t>
  </si>
  <si>
    <t>03</t>
  </si>
  <si>
    <t xml:space="preserve"> ADMINISTRATION</t>
  </si>
  <si>
    <t xml:space="preserve">  Administrative Assistants</t>
  </si>
  <si>
    <t xml:space="preserve">  Data Processing</t>
  </si>
  <si>
    <t xml:space="preserve">  Auditing</t>
  </si>
  <si>
    <t xml:space="preserve">  Indirect Costs</t>
  </si>
  <si>
    <t>05</t>
  </si>
  <si>
    <t xml:space="preserve"> OPERATION/MAINTENANCE</t>
  </si>
  <si>
    <t xml:space="preserve">  Electricity</t>
  </si>
  <si>
    <t xml:space="preserve">  Communications</t>
  </si>
  <si>
    <t>09</t>
  </si>
  <si>
    <t xml:space="preserve"> COMMUNITY SERVICES</t>
  </si>
  <si>
    <t xml:space="preserve">  Summer School/After School</t>
  </si>
  <si>
    <t xml:space="preserve"> TRANSPORTATION</t>
  </si>
  <si>
    <t xml:space="preserve">  Bus Drivers</t>
  </si>
  <si>
    <t xml:space="preserve">  Transp.-Per Capita Feeders</t>
  </si>
  <si>
    <t xml:space="preserve">  Transportation-Contractors</t>
  </si>
  <si>
    <t>DISTRICT:</t>
  </si>
  <si>
    <t>Funds Transferred In/Out Through Flexibility Options</t>
  </si>
  <si>
    <t xml:space="preserve">     Option #2: REAP-Flex</t>
  </si>
  <si>
    <t>Yes</t>
  </si>
  <si>
    <t>1. YRRS (Youth Risk &amp; Resiliency Survey)</t>
  </si>
  <si>
    <t>Other Allowable Use of Funds</t>
  </si>
  <si>
    <t>The program director will coordinate the implementation of the following programming. Social/Emotional Educational program desgined to help students learn skills to control their emotional selfs.  The programming will also encourage students to acquire skills needed to  to engage positive peer social interactions.  The director will also oversee the implementation of a program designed to train youth in conflict resolution.  The programming is desgined to help students become better able to resolve conflict at the lowest level among themselves.  In conjuction with a local mental health agency the director will oversee the implementation of decision-making skill development through the use of various curriculums through a substance abuse prevention programming. The above programming is based on curriculums suggested by the NM Dept. of Health.  The information and sequencing is in line with the health plan for substance abuse and violence prevention for the Gadsden School District.</t>
  </si>
  <si>
    <t>The program director will oversee the implementation of a parenting program designed to help parents understand the issues related to substance abuse prevention and how parents can be the first line of prevention for their children.  The program is bilingual and provides information which parents can use to help them in the recognizing differences among children, signs of stress in the youth, signs indicating that there may be abuse of alcohol, tobacco or other drugs.  The parents are also involved through parent classes to identify what types of programming is needed for the students in the district.  This provides for continual communication between the parents and the safe and drug free school program.  The director encourages continual dialouge to ensure the parents are aware of the programming being offered in the schools.</t>
  </si>
  <si>
    <t xml:space="preserve">The Gadsden Independent School District has a board approved district -wide discipline policy that is implemented at all school campuses in the district.  The policy provides guidelines for implementing programming for helping teachers to maintain good classroom control.  The policy provides a range of procedures which can be used by administration, faculty, staff and students to keep good order on the school campuses. </t>
  </si>
  <si>
    <t>The director of the Gadsden Safe and Drug Free Schools program will secure a sponser for the Santa Teresa High School, Gadsden High School and Gadsden Middle School TRUCHA club. The sponser will provide guidence to the students in the club.  The purpose of the club is to encourage students to develop activities which can promote drug free life styles among their peers. The program director will provide training to security personnel on how to work with students who may be engaged in substance abuse, and to reduce the risk to others by those using drugs. The training will provide procedures which follow the Gadsden School policy regarding violence and drug use.  The training will empowe the security personnel to provide excellent service to the district and its administration, faculty, staff and students.</t>
  </si>
  <si>
    <t>The Gadsden Independent School District has a board approved emergency interventions policy to deal with incidents that may distrupt the learning environment.  The policy requires that the Emergency Reaction Team meet quarterly to review procedures to be used in case of any type of incidents which would require emergency interventions. The team is chaired by the Gadsden Safe and Drug Free School director.</t>
  </si>
  <si>
    <t>The Safe and Drug Free Schools program director will support the efforts of Teen Court to reduce drug abuse, violence, and vandalism in the school district.  The director will provide office space, and clerical support for the Teen Court. The students in Teen Court will be able to attend training to help them in the implementation of the program. The Teen Court is also funded by resources outside of the Gadsden District.</t>
  </si>
  <si>
    <t>The program director will coordinate professional staff development for any staff person and administration in drug and violence prevention programming.  The director will seek training events to which administration or staff can attend ti acquire information to help in the implementation of programming or raise awarness of new programming which can be used to reduce the incidence of drug abuse and violence in the schools.  Southern New Mexico Human Development a behavioral health agency in Anthony, NM provides substance abuse counseling services to high school and middle school students at no cost to the title IV Program.    The agency provides over thirty-five thousand dollars worth of services during the school year.  The programming has helped many students in the district.  The Safe and Drug Free Schools program does not use Title IV funding for this area.</t>
  </si>
  <si>
    <t>The Gadsden Independent School District has a school board approved substance abuse policy developed under the auspices of the Gadsden Safe and Drug Free Schools Program in previous funding cycles.  The policy is reviewed yearly and is updated as needed.  The policy is in full effect and requires that there be no use of alcohol, tobacco and other drugs on school grounds. One of the most stringent aspects of the policy is that anyone caught using banned substances will be suspended after a full school administration  investigation.  The funding for the implementation of the policy is funded throught other funds in the Gadsden District.</t>
  </si>
  <si>
    <t>The Gadsden Independent School District has a school board approved weapons policy.  The policy declares that all campuses of the Gadsden Schools are weapons free.  Any unauthorized person to have a weapon on the campus will be removed or expelled after a full school administration  investigation.  The Gadsden School District developed the policy with input from the Gadsden Safe and Drug Free Schools program.</t>
  </si>
  <si>
    <t>The Gadsden Independent School District has a board approved attendance/truancy policy that helps administration, faculty, staff and students to understand the importance of staying in school.  There are provisions are implemented at the local level.  All incidents are reported to central office for verification and approval. The program is funded threw sources other than title IV.</t>
  </si>
  <si>
    <t xml:space="preserve">The Gadsden Independent School District has a board approved gang related intervention programing presented by the Southern New Mexico Human Development agency.  The program provides skills that adolescents can use to prevent introduction to gang lifestyle.  The program is used in the district to help reduce the incidence of gang related activities. Southern New Mexico Human Development provides these services at no cost to the district.  </t>
  </si>
  <si>
    <t>GADSDEN INDEPENDENT SCHOOL DISTRICT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</si>
</sst>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409]dddd\,\ mmmm\ dd\,\ yyyy"/>
    <numFmt numFmtId="167" formatCode="[$-409]mmmm\ d\,\ yyyy;@"/>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s>
  <fonts count="28">
    <font>
      <sz val="10"/>
      <name val="Arial"/>
      <family val="0"/>
    </font>
    <font>
      <b/>
      <sz val="14"/>
      <color indexed="9"/>
      <name val="Arial"/>
      <family val="2"/>
    </font>
    <font>
      <b/>
      <u val="single"/>
      <sz val="12"/>
      <name val="Arial"/>
      <family val="2"/>
    </font>
    <font>
      <b/>
      <sz val="10"/>
      <name val="Arial"/>
      <family val="2"/>
    </font>
    <font>
      <b/>
      <sz val="10"/>
      <color indexed="9"/>
      <name val="Arial"/>
      <family val="2"/>
    </font>
    <font>
      <sz val="10"/>
      <color indexed="9"/>
      <name val="Arial"/>
      <family val="0"/>
    </font>
    <font>
      <b/>
      <u val="single"/>
      <sz val="10"/>
      <name val="Arial"/>
      <family val="2"/>
    </font>
    <font>
      <b/>
      <i/>
      <sz val="10"/>
      <color indexed="10"/>
      <name val="Arial"/>
      <family val="2"/>
    </font>
    <font>
      <b/>
      <sz val="13"/>
      <color indexed="9"/>
      <name val="Arial"/>
      <family val="2"/>
    </font>
    <font>
      <b/>
      <sz val="10"/>
      <name val="Arial Narrow"/>
      <family val="2"/>
    </font>
    <font>
      <sz val="10"/>
      <name val="Arial Narrow"/>
      <family val="2"/>
    </font>
    <font>
      <i/>
      <sz val="10"/>
      <name val="Arial Narrow"/>
      <family val="2"/>
    </font>
    <font>
      <i/>
      <sz val="10"/>
      <color indexed="10"/>
      <name val="Arial"/>
      <family val="2"/>
    </font>
    <font>
      <i/>
      <sz val="10"/>
      <name val="Arial"/>
      <family val="2"/>
    </font>
    <font>
      <b/>
      <sz val="10"/>
      <color indexed="9"/>
      <name val="Arial Narrow"/>
      <family val="2"/>
    </font>
    <font>
      <b/>
      <i/>
      <sz val="8"/>
      <color indexed="9"/>
      <name val="Arial Narrow"/>
      <family val="2"/>
    </font>
    <font>
      <b/>
      <i/>
      <sz val="9"/>
      <color indexed="9"/>
      <name val="Arial Narrow"/>
      <family val="2"/>
    </font>
    <font>
      <b/>
      <sz val="9"/>
      <color indexed="9"/>
      <name val="Arial Narrow"/>
      <family val="2"/>
    </font>
    <font>
      <sz val="8"/>
      <name val="Tahoma"/>
      <family val="0"/>
    </font>
    <font>
      <b/>
      <sz val="8"/>
      <name val="Tahoma"/>
      <family val="0"/>
    </font>
    <font>
      <b/>
      <sz val="9"/>
      <name val="Arial"/>
      <family val="2"/>
    </font>
    <font>
      <sz val="9"/>
      <name val="Arial"/>
      <family val="2"/>
    </font>
    <font>
      <b/>
      <sz val="10"/>
      <color indexed="10"/>
      <name val="Arial"/>
      <family val="2"/>
    </font>
    <font>
      <sz val="8"/>
      <name val="Arial"/>
      <family val="2"/>
    </font>
    <font>
      <sz val="10"/>
      <color indexed="9"/>
      <name val="Arial Narrow"/>
      <family val="2"/>
    </font>
    <font>
      <u val="single"/>
      <sz val="10"/>
      <color indexed="12"/>
      <name val="Arial"/>
      <family val="0"/>
    </font>
    <font>
      <u val="single"/>
      <sz val="10"/>
      <color indexed="36"/>
      <name val="Arial"/>
      <family val="0"/>
    </font>
    <font>
      <b/>
      <sz val="8"/>
      <name val="Arial"/>
      <family val="2"/>
    </font>
  </fonts>
  <fills count="8">
    <fill>
      <patternFill/>
    </fill>
    <fill>
      <patternFill patternType="gray125"/>
    </fill>
    <fill>
      <patternFill patternType="solid">
        <fgColor indexed="15"/>
        <bgColor indexed="64"/>
      </patternFill>
    </fill>
    <fill>
      <patternFill patternType="solid">
        <fgColor indexed="12"/>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9">
    <border>
      <left/>
      <right/>
      <top/>
      <bottom/>
      <diagonal/>
    </border>
    <border>
      <left style="thin"/>
      <right style="thin"/>
      <top style="thin"/>
      <bottom style="thin"/>
    </border>
    <border>
      <left>
        <color indexed="63"/>
      </left>
      <right style="thin"/>
      <top style="thin"/>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2" fillId="2" borderId="0" xfId="0" applyFont="1" applyFill="1" applyAlignment="1">
      <alignment/>
    </xf>
    <xf numFmtId="0" fontId="0" fillId="0" borderId="0" xfId="0" applyBorder="1" applyAlignment="1">
      <alignment/>
    </xf>
    <xf numFmtId="0" fontId="0" fillId="0" borderId="1" xfId="0" applyBorder="1" applyAlignment="1">
      <alignment/>
    </xf>
    <xf numFmtId="0" fontId="0" fillId="0" borderId="1" xfId="0" applyBorder="1" applyAlignment="1" applyProtection="1">
      <alignment/>
      <protection locked="0"/>
    </xf>
    <xf numFmtId="0" fontId="4" fillId="3" borderId="1" xfId="0" applyFont="1" applyFill="1" applyBorder="1" applyAlignment="1">
      <alignment/>
    </xf>
    <xf numFmtId="0" fontId="4" fillId="3" borderId="0" xfId="0" applyFont="1" applyFill="1" applyAlignment="1">
      <alignment horizontal="center"/>
    </xf>
    <xf numFmtId="0" fontId="4" fillId="3" borderId="0" xfId="0" applyFont="1" applyFill="1" applyAlignment="1">
      <alignment horizontal="center" wrapText="1"/>
    </xf>
    <xf numFmtId="0" fontId="0" fillId="0" borderId="2" xfId="0" applyBorder="1" applyAlignment="1" applyProtection="1">
      <alignment/>
      <protection locked="0"/>
    </xf>
    <xf numFmtId="1" fontId="0" fillId="0" borderId="1" xfId="0" applyNumberFormat="1" applyBorder="1" applyAlignment="1" applyProtection="1">
      <alignment/>
      <protection locked="0"/>
    </xf>
    <xf numFmtId="0" fontId="0" fillId="0" borderId="2" xfId="0" applyFill="1" applyBorder="1" applyAlignment="1" applyProtection="1">
      <alignment/>
      <protection locked="0"/>
    </xf>
    <xf numFmtId="0" fontId="3" fillId="0" borderId="1" xfId="0" applyFont="1" applyBorder="1" applyAlignment="1">
      <alignment/>
    </xf>
    <xf numFmtId="0" fontId="0" fillId="4" borderId="1" xfId="0" applyFill="1" applyBorder="1" applyAlignment="1">
      <alignment/>
    </xf>
    <xf numFmtId="44" fontId="0" fillId="5" borderId="1" xfId="17" applyFill="1" applyBorder="1" applyAlignment="1">
      <alignment/>
    </xf>
    <xf numFmtId="0" fontId="0" fillId="0" borderId="1" xfId="0" applyBorder="1" applyAlignment="1" applyProtection="1">
      <alignment/>
      <protection/>
    </xf>
    <xf numFmtId="0" fontId="0" fillId="2" borderId="0" xfId="0" applyFill="1" applyAlignment="1">
      <alignment horizontal="center"/>
    </xf>
    <xf numFmtId="0" fontId="0" fillId="0" borderId="0" xfId="0" applyAlignment="1">
      <alignment horizontal="center"/>
    </xf>
    <xf numFmtId="0" fontId="5" fillId="0" borderId="0" xfId="0" applyFont="1" applyAlignment="1">
      <alignment horizontal="center"/>
    </xf>
    <xf numFmtId="0" fontId="7" fillId="0" borderId="0" xfId="0" applyFont="1" applyAlignment="1">
      <alignment horizontal="right"/>
    </xf>
    <xf numFmtId="0" fontId="3" fillId="6" borderId="0" xfId="0" applyFont="1" applyFill="1" applyBorder="1" applyAlignment="1">
      <alignment vertical="top" wrapText="1"/>
    </xf>
    <xf numFmtId="0" fontId="3" fillId="0" borderId="0" xfId="0" applyFont="1" applyFill="1" applyBorder="1" applyAlignment="1">
      <alignment vertical="top" wrapText="1"/>
    </xf>
    <xf numFmtId="0" fontId="9" fillId="0" borderId="1" xfId="0" applyFont="1" applyBorder="1" applyAlignment="1">
      <alignment horizontal="left" wrapText="1"/>
    </xf>
    <xf numFmtId="0" fontId="9" fillId="0" borderId="1" xfId="0" applyFont="1" applyBorder="1" applyAlignment="1">
      <alignment wrapText="1"/>
    </xf>
    <xf numFmtId="0" fontId="12" fillId="0" borderId="0" xfId="0" applyFont="1" applyAlignment="1">
      <alignment/>
    </xf>
    <xf numFmtId="44" fontId="0" fillId="0" borderId="0" xfId="17" applyAlignment="1">
      <alignment horizontal="center"/>
    </xf>
    <xf numFmtId="0" fontId="0" fillId="0" borderId="3" xfId="0" applyBorder="1" applyAlignment="1" applyProtection="1">
      <alignment horizontal="center"/>
      <protection locked="0"/>
    </xf>
    <xf numFmtId="0" fontId="0" fillId="0" borderId="0" xfId="0" applyFont="1" applyAlignment="1">
      <alignment horizontal="center"/>
    </xf>
    <xf numFmtId="0" fontId="9" fillId="0" borderId="4" xfId="0" applyFont="1" applyBorder="1" applyAlignment="1">
      <alignment wrapText="1"/>
    </xf>
    <xf numFmtId="0" fontId="9" fillId="0" borderId="5" xfId="0" applyFont="1" applyBorder="1" applyAlignment="1">
      <alignment wrapText="1"/>
    </xf>
    <xf numFmtId="0" fontId="0" fillId="0" borderId="0" xfId="0" applyAlignment="1">
      <alignment horizontal="left"/>
    </xf>
    <xf numFmtId="0" fontId="3" fillId="0" borderId="0" xfId="0" applyFont="1" applyBorder="1" applyAlignment="1">
      <alignment horizontal="left"/>
    </xf>
    <xf numFmtId="0" fontId="14" fillId="3" borderId="0" xfId="0" applyFont="1" applyFill="1" applyAlignment="1">
      <alignment/>
    </xf>
    <xf numFmtId="0" fontId="14" fillId="3" borderId="0" xfId="0" applyFont="1" applyFill="1" applyBorder="1" applyAlignment="1">
      <alignment horizontal="center" vertical="top" wrapText="1"/>
    </xf>
    <xf numFmtId="0" fontId="15" fillId="3" borderId="0" xfId="0" applyFont="1" applyFill="1" applyAlignment="1">
      <alignment/>
    </xf>
    <xf numFmtId="0" fontId="14" fillId="3" borderId="0" xfId="0" applyFont="1" applyFill="1" applyAlignment="1">
      <alignment wrapText="1"/>
    </xf>
    <xf numFmtId="0" fontId="16" fillId="3" borderId="0" xfId="0" applyFont="1" applyFill="1" applyAlignment="1">
      <alignment wrapText="1"/>
    </xf>
    <xf numFmtId="0" fontId="14" fillId="3" borderId="0" xfId="0" applyFont="1" applyFill="1" applyBorder="1" applyAlignment="1">
      <alignment wrapText="1"/>
    </xf>
    <xf numFmtId="0" fontId="15" fillId="3" borderId="0" xfId="0" applyFont="1" applyFill="1" applyBorder="1" applyAlignment="1">
      <alignment wrapText="1"/>
    </xf>
    <xf numFmtId="0" fontId="14" fillId="3" borderId="0" xfId="0" applyFont="1" applyFill="1" applyBorder="1" applyAlignment="1">
      <alignment horizontal="left"/>
    </xf>
    <xf numFmtId="0" fontId="10" fillId="0" borderId="1" xfId="0" applyFont="1" applyFill="1" applyBorder="1" applyAlignment="1">
      <alignment horizontal="left"/>
    </xf>
    <xf numFmtId="0" fontId="0" fillId="0" borderId="6"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3" fillId="0" borderId="0" xfId="0" applyFont="1" applyAlignment="1">
      <alignment/>
    </xf>
    <xf numFmtId="0" fontId="0" fillId="3" borderId="0" xfId="0" applyFill="1" applyAlignment="1">
      <alignment/>
    </xf>
    <xf numFmtId="0" fontId="20" fillId="5" borderId="1" xfId="0" applyFont="1" applyFill="1" applyBorder="1" applyAlignment="1" quotePrefix="1">
      <alignment horizontal="center"/>
    </xf>
    <xf numFmtId="0" fontId="0" fillId="5" borderId="1" xfId="0" applyFill="1" applyBorder="1" applyAlignment="1">
      <alignment/>
    </xf>
    <xf numFmtId="0" fontId="20" fillId="5" borderId="1" xfId="0" applyFont="1" applyFill="1" applyBorder="1" applyAlignment="1">
      <alignment horizontal="left"/>
    </xf>
    <xf numFmtId="0" fontId="21" fillId="0" borderId="1" xfId="0" applyFont="1" applyFill="1" applyBorder="1" applyAlignment="1">
      <alignment horizontal="center"/>
    </xf>
    <xf numFmtId="0" fontId="21" fillId="0" borderId="1" xfId="0" applyFont="1" applyFill="1" applyBorder="1" applyAlignment="1">
      <alignment/>
    </xf>
    <xf numFmtId="0" fontId="21" fillId="0" borderId="0" xfId="0" applyFont="1" applyFill="1" applyBorder="1" applyAlignment="1">
      <alignment horizontal="center"/>
    </xf>
    <xf numFmtId="0" fontId="21" fillId="0" borderId="0" xfId="0" applyFont="1" applyFill="1" applyBorder="1" applyAlignment="1">
      <alignment/>
    </xf>
    <xf numFmtId="44" fontId="0" fillId="0" borderId="0" xfId="17" applyBorder="1" applyAlignment="1">
      <alignment/>
    </xf>
    <xf numFmtId="0" fontId="20" fillId="0" borderId="1" xfId="0" applyFont="1" applyFill="1" applyBorder="1" applyAlignment="1">
      <alignment horizontal="center"/>
    </xf>
    <xf numFmtId="0" fontId="20" fillId="0" borderId="1" xfId="0" applyFont="1" applyFill="1" applyBorder="1" applyAlignment="1">
      <alignment/>
    </xf>
    <xf numFmtId="0" fontId="20" fillId="5" borderId="1" xfId="0" applyFont="1" applyFill="1" applyBorder="1" applyAlignment="1">
      <alignment horizontal="left"/>
    </xf>
    <xf numFmtId="0" fontId="21" fillId="5" borderId="1" xfId="0" applyFont="1" applyFill="1" applyBorder="1" applyAlignment="1">
      <alignment/>
    </xf>
    <xf numFmtId="0" fontId="21" fillId="0" borderId="1" xfId="0" applyFont="1" applyFill="1" applyBorder="1" applyAlignment="1" quotePrefix="1">
      <alignment horizontal="center"/>
    </xf>
    <xf numFmtId="0" fontId="20" fillId="0" borderId="1" xfId="0" applyFont="1" applyFill="1" applyBorder="1" applyAlignment="1" quotePrefix="1">
      <alignment horizontal="center"/>
    </xf>
    <xf numFmtId="0" fontId="20" fillId="5" borderId="1" xfId="0" applyFont="1" applyFill="1" applyBorder="1" applyAlignment="1">
      <alignment horizontal="center"/>
    </xf>
    <xf numFmtId="0" fontId="22" fillId="0" borderId="7" xfId="0" applyFont="1" applyBorder="1" applyAlignment="1">
      <alignment/>
    </xf>
    <xf numFmtId="44" fontId="0" fillId="0" borderId="0" xfId="17" applyAlignment="1">
      <alignment/>
    </xf>
    <xf numFmtId="3" fontId="0" fillId="0" borderId="0" xfId="17" applyNumberFormat="1" applyAlignment="1">
      <alignment/>
    </xf>
    <xf numFmtId="3" fontId="0" fillId="0" borderId="0" xfId="0" applyNumberFormat="1" applyAlignment="1">
      <alignment/>
    </xf>
    <xf numFmtId="3" fontId="14" fillId="3" borderId="0" xfId="0" applyNumberFormat="1" applyFont="1" applyFill="1" applyBorder="1" applyAlignment="1">
      <alignment horizontal="center" vertical="top" wrapText="1"/>
    </xf>
    <xf numFmtId="3" fontId="14" fillId="3" borderId="0" xfId="17" applyNumberFormat="1" applyFont="1" applyFill="1" applyBorder="1" applyAlignment="1">
      <alignment horizontal="center" vertical="top" wrapText="1"/>
    </xf>
    <xf numFmtId="42" fontId="0" fillId="0" borderId="1" xfId="17" applyNumberFormat="1" applyBorder="1" applyAlignment="1" applyProtection="1">
      <alignment/>
      <protection locked="0"/>
    </xf>
    <xf numFmtId="42" fontId="0" fillId="5" borderId="1" xfId="17" applyNumberFormat="1" applyFill="1" applyBorder="1" applyAlignment="1">
      <alignment/>
    </xf>
    <xf numFmtId="42" fontId="0" fillId="0" borderId="1" xfId="17" applyNumberFormat="1" applyBorder="1" applyAlignment="1" applyProtection="1">
      <alignment/>
      <protection locked="0"/>
    </xf>
    <xf numFmtId="42" fontId="0" fillId="0" borderId="1" xfId="17" applyNumberFormat="1" applyFont="1" applyBorder="1" applyAlignment="1" applyProtection="1">
      <alignment/>
      <protection locked="0"/>
    </xf>
    <xf numFmtId="42" fontId="0" fillId="0" borderId="4" xfId="17" applyNumberFormat="1" applyBorder="1" applyAlignment="1" applyProtection="1">
      <alignment/>
      <protection/>
    </xf>
    <xf numFmtId="42" fontId="0" fillId="0" borderId="3" xfId="17" applyNumberFormat="1" applyBorder="1" applyAlignment="1">
      <alignment/>
    </xf>
    <xf numFmtId="42" fontId="0" fillId="0" borderId="6" xfId="17" applyNumberFormat="1" applyFill="1" applyBorder="1" applyAlignment="1" applyProtection="1">
      <alignment horizontal="right"/>
      <protection locked="0"/>
    </xf>
    <xf numFmtId="42" fontId="0" fillId="0" borderId="6" xfId="17" applyNumberFormat="1" applyBorder="1" applyAlignment="1" applyProtection="1">
      <alignment horizontal="center"/>
      <protection locked="0"/>
    </xf>
    <xf numFmtId="42" fontId="0" fillId="0" borderId="1" xfId="17" applyNumberFormat="1" applyBorder="1" applyAlignment="1" applyProtection="1">
      <alignment horizontal="center"/>
      <protection locked="0"/>
    </xf>
    <xf numFmtId="42" fontId="0" fillId="0" borderId="4" xfId="17" applyNumberFormat="1" applyBorder="1" applyAlignment="1" applyProtection="1">
      <alignment horizontal="center"/>
      <protection locked="0"/>
    </xf>
    <xf numFmtId="3" fontId="0" fillId="0" borderId="0" xfId="17" applyNumberFormat="1" applyAlignment="1">
      <alignment horizontal="right"/>
    </xf>
    <xf numFmtId="3" fontId="0" fillId="2" borderId="3" xfId="17" applyNumberFormat="1" applyFill="1" applyBorder="1" applyAlignment="1" applyProtection="1">
      <alignment horizontal="right"/>
      <protection/>
    </xf>
    <xf numFmtId="42" fontId="0" fillId="0" borderId="1" xfId="17" applyNumberFormat="1" applyBorder="1" applyAlignment="1">
      <alignment/>
    </xf>
    <xf numFmtId="5" fontId="0" fillId="2" borderId="3" xfId="0" applyNumberFormat="1" applyFill="1" applyBorder="1" applyAlignment="1">
      <alignment/>
    </xf>
    <xf numFmtId="0" fontId="3" fillId="0" borderId="1" xfId="0" applyFont="1" applyBorder="1" applyAlignment="1" applyProtection="1">
      <alignment horizontal="left" wrapText="1"/>
      <protection locked="0"/>
    </xf>
    <xf numFmtId="0" fontId="23" fillId="0" borderId="5"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24" fillId="3" borderId="0" xfId="0" applyFont="1" applyFill="1" applyBorder="1" applyAlignment="1">
      <alignment horizontal="left" vertical="top" wrapText="1"/>
    </xf>
    <xf numFmtId="3" fontId="24" fillId="3" borderId="0" xfId="17" applyNumberFormat="1" applyFont="1" applyFill="1" applyBorder="1" applyAlignment="1">
      <alignment horizontal="center" vertical="top" wrapText="1"/>
    </xf>
    <xf numFmtId="0" fontId="0" fillId="0" borderId="1" xfId="0" applyBorder="1" applyAlignment="1" applyProtection="1">
      <alignment wrapText="1"/>
      <protection locked="0"/>
    </xf>
    <xf numFmtId="42" fontId="0" fillId="7" borderId="3" xfId="17" applyNumberFormat="1" applyFont="1" applyFill="1" applyBorder="1" applyAlignment="1">
      <alignment/>
    </xf>
    <xf numFmtId="42" fontId="0" fillId="0" borderId="1" xfId="17" applyNumberFormat="1" applyBorder="1" applyAlignment="1" applyProtection="1">
      <alignment/>
      <protection locked="0"/>
    </xf>
    <xf numFmtId="42" fontId="0" fillId="0" borderId="1" xfId="17" applyNumberFormat="1" applyFont="1" applyBorder="1" applyAlignment="1" applyProtection="1">
      <alignment/>
      <protection locked="0"/>
    </xf>
    <xf numFmtId="42" fontId="10" fillId="0" borderId="1" xfId="17" applyNumberFormat="1" applyFont="1" applyFill="1" applyBorder="1" applyAlignment="1" applyProtection="1">
      <alignment horizontal="right" vertical="top" wrapText="1"/>
      <protection locked="0"/>
    </xf>
    <xf numFmtId="0" fontId="10" fillId="0" borderId="1" xfId="0" applyFont="1" applyBorder="1" applyAlignment="1">
      <alignment/>
    </xf>
    <xf numFmtId="0" fontId="10" fillId="0" borderId="1" xfId="0" applyFont="1" applyBorder="1" applyAlignment="1" applyProtection="1">
      <alignment horizontal="left"/>
      <protection locked="0"/>
    </xf>
    <xf numFmtId="42" fontId="10" fillId="0" borderId="1" xfId="17" applyNumberFormat="1" applyFont="1" applyBorder="1" applyAlignment="1" applyProtection="1">
      <alignment horizontal="right"/>
      <protection locked="0"/>
    </xf>
    <xf numFmtId="0" fontId="10" fillId="0" borderId="0" xfId="0" applyFont="1" applyAlignment="1">
      <alignment/>
    </xf>
    <xf numFmtId="0" fontId="9" fillId="0" borderId="0" xfId="0" applyFont="1" applyAlignment="1">
      <alignment horizontal="right"/>
    </xf>
    <xf numFmtId="42" fontId="10" fillId="7" borderId="8" xfId="17" applyNumberFormat="1" applyFont="1" applyFill="1" applyBorder="1" applyAlignment="1" applyProtection="1">
      <alignment horizontal="right"/>
      <protection/>
    </xf>
    <xf numFmtId="8" fontId="0" fillId="0" borderId="1" xfId="17" applyNumberFormat="1" applyFill="1" applyBorder="1" applyAlignment="1" applyProtection="1">
      <alignment horizontal="right"/>
      <protection locked="0"/>
    </xf>
    <xf numFmtId="8" fontId="0" fillId="0" borderId="6" xfId="17" applyNumberFormat="1" applyBorder="1" applyAlignment="1" applyProtection="1">
      <alignment horizontal="center"/>
      <protection locked="0"/>
    </xf>
    <xf numFmtId="8" fontId="23" fillId="0" borderId="5" xfId="17"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2</xdr:col>
      <xdr:colOff>781050</xdr:colOff>
      <xdr:row>4</xdr:row>
      <xdr:rowOff>85725</xdr:rowOff>
    </xdr:to>
    <xdr:sp>
      <xdr:nvSpPr>
        <xdr:cNvPr id="1" name="TextBox 1"/>
        <xdr:cNvSpPr txBox="1">
          <a:spLocks noChangeArrowheads="1"/>
        </xdr:cNvSpPr>
      </xdr:nvSpPr>
      <xdr:spPr>
        <a:xfrm>
          <a:off x="0" y="57150"/>
          <a:ext cx="6010275" cy="6762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2004- 2005 Title IV- Part A: 
</a:t>
          </a:r>
          <a:r>
            <a:rPr lang="en-US" cap="none" sz="1300" b="1" i="0" u="none" baseline="0">
              <a:solidFill>
                <a:srgbClr val="FFFFFF"/>
              </a:solidFill>
              <a:latin typeface="Arial"/>
              <a:ea typeface="Arial"/>
              <a:cs typeface="Arial"/>
            </a:rPr>
            <a:t>Safe and Drug Free Schools and Communities</a:t>
          </a:r>
          <a:r>
            <a:rPr lang="en-US" cap="none" sz="1400" b="1" i="0" u="none" baseline="0">
              <a:solidFill>
                <a:srgbClr val="FFFFFF"/>
              </a:solidFill>
              <a:latin typeface="Arial"/>
              <a:ea typeface="Arial"/>
              <a:cs typeface="Arial"/>
            </a:rPr>
            <a:t>
</a:t>
          </a:r>
        </a:p>
      </xdr:txBody>
    </xdr:sp>
    <xdr:clientData/>
  </xdr:twoCellAnchor>
  <xdr:twoCellAnchor>
    <xdr:from>
      <xdr:col>0</xdr:col>
      <xdr:colOff>9525</xdr:colOff>
      <xdr:row>19</xdr:row>
      <xdr:rowOff>152400</xdr:rowOff>
    </xdr:from>
    <xdr:to>
      <xdr:col>2</xdr:col>
      <xdr:colOff>733425</xdr:colOff>
      <xdr:row>24</xdr:row>
      <xdr:rowOff>142875</xdr:rowOff>
    </xdr:to>
    <xdr:sp>
      <xdr:nvSpPr>
        <xdr:cNvPr id="2" name="TextBox 2"/>
        <xdr:cNvSpPr txBox="1">
          <a:spLocks noChangeArrowheads="1"/>
        </xdr:cNvSpPr>
      </xdr:nvSpPr>
      <xdr:spPr>
        <a:xfrm>
          <a:off x="9525" y="3448050"/>
          <a:ext cx="5953125" cy="8001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STEP 1:  Identify the assessment tool(s)) you are using below.
STEP 2:  Listed below are activities that can be supported with Title IV funding.  Provide 
              descriptions of the activities to be supported with Title IV funding in your district.
</a:t>
          </a:r>
        </a:p>
      </xdr:txBody>
    </xdr:sp>
    <xdr:clientData/>
  </xdr:twoCellAnchor>
  <xdr:twoCellAnchor>
    <xdr:from>
      <xdr:col>0</xdr:col>
      <xdr:colOff>0</xdr:colOff>
      <xdr:row>25</xdr:row>
      <xdr:rowOff>123825</xdr:rowOff>
    </xdr:from>
    <xdr:to>
      <xdr:col>2</xdr:col>
      <xdr:colOff>714375</xdr:colOff>
      <xdr:row>31</xdr:row>
      <xdr:rowOff>114300</xdr:rowOff>
    </xdr:to>
    <xdr:sp>
      <xdr:nvSpPr>
        <xdr:cNvPr id="3" name="TextBox 8"/>
        <xdr:cNvSpPr txBox="1">
          <a:spLocks noChangeArrowheads="1"/>
        </xdr:cNvSpPr>
      </xdr:nvSpPr>
      <xdr:spPr>
        <a:xfrm>
          <a:off x="0" y="4391025"/>
          <a:ext cx="5943600" cy="962025"/>
        </a:xfrm>
        <a:prstGeom prst="rect">
          <a:avLst/>
        </a:prstGeom>
        <a:solidFill>
          <a:srgbClr val="FFFFFF"/>
        </a:solidFill>
        <a:ln w="9525" cmpd="sng">
          <a:noFill/>
        </a:ln>
      </xdr:spPr>
      <xdr:txBody>
        <a:bodyPr vertOverflow="clip" wrap="square"/>
        <a:p>
          <a:pPr algn="l">
            <a:defRPr/>
          </a:pPr>
          <a:r>
            <a:rPr lang="en-US" cap="none" sz="1000" b="0" i="1" u="none" baseline="0">
              <a:latin typeface="Arial"/>
              <a:ea typeface="Arial"/>
              <a:cs typeface="Arial"/>
            </a:rPr>
            <a:t>All programs should: 
  1. Be based on a comprehensive health education plan. 
  2. Follow the Principles of Effectiveness, which are evidenced-based programs.
  3. Provide developmentally appropriate activities, and utilize various instructional/teaching 
     strategies.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923925</xdr:colOff>
      <xdr:row>3</xdr:row>
      <xdr:rowOff>95250</xdr:rowOff>
    </xdr:to>
    <xdr:sp>
      <xdr:nvSpPr>
        <xdr:cNvPr id="1" name="TextBox 1"/>
        <xdr:cNvSpPr txBox="1">
          <a:spLocks noChangeArrowheads="1"/>
        </xdr:cNvSpPr>
      </xdr:nvSpPr>
      <xdr:spPr>
        <a:xfrm>
          <a:off x="0" y="9525"/>
          <a:ext cx="56292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IV PART A
2004 - 2005 Equipment Over $1,000
</a:t>
          </a:r>
        </a:p>
      </xdr:txBody>
    </xdr:sp>
    <xdr:clientData/>
  </xdr:twoCellAnchor>
  <xdr:twoCellAnchor>
    <xdr:from>
      <xdr:col>0</xdr:col>
      <xdr:colOff>0</xdr:colOff>
      <xdr:row>4</xdr:row>
      <xdr:rowOff>85725</xdr:rowOff>
    </xdr:from>
    <xdr:to>
      <xdr:col>6</xdr:col>
      <xdr:colOff>923925</xdr:colOff>
      <xdr:row>7</xdr:row>
      <xdr:rowOff>19050</xdr:rowOff>
    </xdr:to>
    <xdr:sp>
      <xdr:nvSpPr>
        <xdr:cNvPr id="2" name="TextBox 2"/>
        <xdr:cNvSpPr txBox="1">
          <a:spLocks noChangeArrowheads="1"/>
        </xdr:cNvSpPr>
      </xdr:nvSpPr>
      <xdr:spPr>
        <a:xfrm>
          <a:off x="0" y="733425"/>
          <a:ext cx="5629275" cy="4191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Fill in the chart below.  Totals will auto calculate for you.
</a:t>
          </a:r>
        </a:p>
      </xdr:txBody>
    </xdr:sp>
    <xdr:clientData/>
  </xdr:twoCellAnchor>
  <xdr:twoCellAnchor>
    <xdr:from>
      <xdr:col>0</xdr:col>
      <xdr:colOff>0</xdr:colOff>
      <xdr:row>26</xdr:row>
      <xdr:rowOff>114300</xdr:rowOff>
    </xdr:from>
    <xdr:to>
      <xdr:col>6</xdr:col>
      <xdr:colOff>933450</xdr:colOff>
      <xdr:row>30</xdr:row>
      <xdr:rowOff>66675</xdr:rowOff>
    </xdr:to>
    <xdr:sp>
      <xdr:nvSpPr>
        <xdr:cNvPr id="3" name="TextBox 3"/>
        <xdr:cNvSpPr txBox="1">
          <a:spLocks noChangeArrowheads="1"/>
        </xdr:cNvSpPr>
      </xdr:nvSpPr>
      <xdr:spPr>
        <a:xfrm>
          <a:off x="0" y="4486275"/>
          <a:ext cx="5638800" cy="6000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STEP 1:  Please provide a brief narrative which describes how this equipment will </a:t>
          </a:r>
          <a:r>
            <a:rPr lang="en-US" cap="none" sz="1000" b="1" i="0" u="sng" baseline="0">
              <a:latin typeface="Arial"/>
              <a:ea typeface="Arial"/>
              <a:cs typeface="Arial"/>
            </a:rPr>
            <a:t>support 
</a:t>
          </a:r>
          <a:r>
            <a:rPr lang="en-US" cap="none" sz="1000" b="1" i="0" u="none" baseline="0">
              <a:latin typeface="Arial"/>
              <a:ea typeface="Arial"/>
              <a:cs typeface="Arial"/>
            </a:rPr>
            <a:t>              </a:t>
          </a:r>
          <a:r>
            <a:rPr lang="en-US" cap="none" sz="1000" b="1" i="0" u="sng" baseline="0">
              <a:latin typeface="Arial"/>
              <a:ea typeface="Arial"/>
              <a:cs typeface="Arial"/>
            </a:rPr>
            <a:t>your Title IV</a:t>
          </a:r>
          <a:r>
            <a:rPr lang="en-US" cap="none" sz="1000" b="1" i="0" u="none" baseline="0">
              <a:latin typeface="Arial"/>
              <a:ea typeface="Arial"/>
              <a:cs typeface="Arial"/>
            </a:rPr>
            <a:t> program. </a:t>
          </a:r>
          <a:r>
            <a:rPr lang="en-US" cap="none" sz="1000" b="0" i="1" u="none" baseline="0">
              <a:solidFill>
                <a:srgbClr val="FF0000"/>
              </a:solidFill>
              <a:latin typeface="Arial"/>
              <a:ea typeface="Arial"/>
              <a:cs typeface="Arial"/>
            </a:rPr>
            <a:t>Do not exceed the space provided.</a:t>
          </a:r>
          <a:r>
            <a:rPr lang="en-US" cap="none" sz="1000" b="1" i="0" u="none" baseline="0">
              <a:latin typeface="Arial"/>
              <a:ea typeface="Arial"/>
              <a:cs typeface="Arial"/>
            </a:rPr>
            <a:t>
</a:t>
          </a:r>
        </a:p>
      </xdr:txBody>
    </xdr:sp>
    <xdr:clientData/>
  </xdr:twoCellAnchor>
  <xdr:twoCellAnchor editAs="absolute">
    <xdr:from>
      <xdr:col>0</xdr:col>
      <xdr:colOff>38100</xdr:colOff>
      <xdr:row>31</xdr:row>
      <xdr:rowOff>85725</xdr:rowOff>
    </xdr:from>
    <xdr:to>
      <xdr:col>6</xdr:col>
      <xdr:colOff>952500</xdr:colOff>
      <xdr:row>53</xdr:row>
      <xdr:rowOff>142875</xdr:rowOff>
    </xdr:to>
    <xdr:sp fLocksText="0">
      <xdr:nvSpPr>
        <xdr:cNvPr id="4" name="TextBox 4"/>
        <xdr:cNvSpPr txBox="1">
          <a:spLocks noChangeArrowheads="1"/>
        </xdr:cNvSpPr>
      </xdr:nvSpPr>
      <xdr:spPr>
        <a:xfrm>
          <a:off x="38100" y="5267325"/>
          <a:ext cx="5619750" cy="3619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285750</xdr:colOff>
      <xdr:row>3</xdr:row>
      <xdr:rowOff>38100</xdr:rowOff>
    </xdr:to>
    <xdr:sp>
      <xdr:nvSpPr>
        <xdr:cNvPr id="1" name="TextBox 1"/>
        <xdr:cNvSpPr txBox="1">
          <a:spLocks noChangeArrowheads="1"/>
        </xdr:cNvSpPr>
      </xdr:nvSpPr>
      <xdr:spPr>
        <a:xfrm>
          <a:off x="19050" y="0"/>
          <a:ext cx="5048250" cy="5238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TITLE IV PART A
2004 - 2005 Breakout of Budgeted Items
</a:t>
          </a:r>
        </a:p>
      </xdr:txBody>
    </xdr:sp>
    <xdr:clientData/>
  </xdr:twoCellAnchor>
  <xdr:twoCellAnchor>
    <xdr:from>
      <xdr:col>0</xdr:col>
      <xdr:colOff>0</xdr:colOff>
      <xdr:row>4</xdr:row>
      <xdr:rowOff>47625</xdr:rowOff>
    </xdr:from>
    <xdr:to>
      <xdr:col>7</xdr:col>
      <xdr:colOff>209550</xdr:colOff>
      <xdr:row>7</xdr:row>
      <xdr:rowOff>133350</xdr:rowOff>
    </xdr:to>
    <xdr:sp>
      <xdr:nvSpPr>
        <xdr:cNvPr id="2" name="TextBox 2"/>
        <xdr:cNvSpPr txBox="1">
          <a:spLocks noChangeArrowheads="1"/>
        </xdr:cNvSpPr>
      </xdr:nvSpPr>
      <xdr:spPr>
        <a:xfrm>
          <a:off x="0" y="695325"/>
          <a:ext cx="4991100" cy="5715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a:t>
          </a:r>
          <a:r>
            <a:rPr lang="en-US" cap="none" sz="1000" b="1" i="0" u="none" baseline="0">
              <a:latin typeface="Arial"/>
              <a:ea typeface="Arial"/>
              <a:cs typeface="Arial"/>
            </a:rPr>
            <a:t>Step 1:</a:t>
          </a:r>
          <a:r>
            <a:rPr lang="en-US" cap="none" sz="1000" b="0" i="0" u="none" baseline="0">
              <a:latin typeface="Arial"/>
              <a:ea typeface="Arial"/>
              <a:cs typeface="Arial"/>
            </a:rPr>
            <a:t> Input budget amount for each line item.  The column will auto total on the bottom 
            of the document. Your total should equal your 2004-2005 planning allocation.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4"/>
  </sheetPr>
  <dimension ref="A7:C92"/>
  <sheetViews>
    <sheetView showGridLines="0" showRowColHeaders="0" tabSelected="1" zoomScale="75" zoomScaleNormal="75" workbookViewId="0" topLeftCell="A1">
      <selection activeCell="B7" sqref="B7"/>
    </sheetView>
  </sheetViews>
  <sheetFormatPr defaultColWidth="9.140625" defaultRowHeight="12.75"/>
  <cols>
    <col min="1" max="1" width="39.8515625" style="0" customWidth="1"/>
    <col min="2" max="2" width="38.57421875" style="16" customWidth="1"/>
    <col min="3" max="3" width="12.421875" style="16" customWidth="1"/>
    <col min="4" max="4" width="2.28125" style="0" customWidth="1"/>
    <col min="5" max="16384" width="0" style="0" hidden="1" customWidth="1"/>
  </cols>
  <sheetData>
    <row r="1" ht="12.75"/>
    <row r="2" ht="12.75"/>
    <row r="3" ht="12.75"/>
    <row r="4" ht="12.75"/>
    <row r="5" ht="12.75"/>
    <row r="6" ht="12.75"/>
    <row r="7" spans="1:2" ht="25.5">
      <c r="A7" s="45" t="s">
        <v>99</v>
      </c>
      <c r="B7" s="82" t="s">
        <v>116</v>
      </c>
    </row>
    <row r="8" ht="12.75"/>
    <row r="9" spans="1:3" ht="15.75">
      <c r="A9" s="1" t="s">
        <v>0</v>
      </c>
      <c r="B9" s="15"/>
      <c r="C9" s="15"/>
    </row>
    <row r="10" ht="12.75"/>
    <row r="11" spans="1:2" ht="12.75">
      <c r="A11" s="29" t="s">
        <v>1</v>
      </c>
      <c r="B11" s="89">
        <v>127888</v>
      </c>
    </row>
    <row r="12" spans="1:2" ht="12.75">
      <c r="A12" s="29"/>
      <c r="B12" s="63"/>
    </row>
    <row r="13" spans="1:2" ht="12.75">
      <c r="A13" s="29" t="s">
        <v>42</v>
      </c>
      <c r="B13" s="89"/>
    </row>
    <row r="14" spans="1:2" ht="12.75">
      <c r="A14" s="29"/>
      <c r="B14" s="64"/>
    </row>
    <row r="15" spans="1:2" ht="12.75">
      <c r="A15" s="29" t="s">
        <v>100</v>
      </c>
      <c r="B15" s="65"/>
    </row>
    <row r="16" spans="1:2" ht="12.75">
      <c r="A16" s="29" t="s">
        <v>43</v>
      </c>
      <c r="B16" s="89"/>
    </row>
    <row r="17" spans="1:2" ht="12.75">
      <c r="A17" s="29" t="s">
        <v>101</v>
      </c>
      <c r="B17" s="90"/>
    </row>
    <row r="18" spans="1:2" ht="13.5" thickBot="1">
      <c r="A18" s="29"/>
      <c r="B18" s="64"/>
    </row>
    <row r="19" spans="1:2" ht="13.5" thickBot="1">
      <c r="A19" s="30" t="s">
        <v>48</v>
      </c>
      <c r="B19" s="88">
        <f>SUM(B11+B13+B16+B17)</f>
        <v>127888</v>
      </c>
    </row>
    <row r="20" spans="1:2" ht="12.75">
      <c r="A20" s="2"/>
      <c r="B20" s="17" t="s">
        <v>3</v>
      </c>
    </row>
    <row r="21" ht="12.75">
      <c r="A21" s="2"/>
    </row>
    <row r="22" ht="12.75">
      <c r="A22" s="2"/>
    </row>
    <row r="23" ht="12.75">
      <c r="A23" s="19"/>
    </row>
    <row r="24" ht="12.75">
      <c r="A24" s="19" t="s">
        <v>2</v>
      </c>
    </row>
    <row r="25" ht="12.75">
      <c r="A25" s="20"/>
    </row>
    <row r="26" ht="12.75">
      <c r="A26" s="20"/>
    </row>
    <row r="27" ht="12.75">
      <c r="A27" s="20"/>
    </row>
    <row r="28" ht="12.75">
      <c r="A28" s="20"/>
    </row>
    <row r="29" ht="12.75">
      <c r="A29" s="20"/>
    </row>
    <row r="30" ht="12.75">
      <c r="A30" s="20"/>
    </row>
    <row r="31" spans="1:2" ht="12.75">
      <c r="A31" s="20"/>
      <c r="B31" s="26"/>
    </row>
    <row r="32" spans="1:2" ht="12.75">
      <c r="A32" s="20"/>
      <c r="B32" s="26"/>
    </row>
    <row r="33" spans="1:3" ht="12.75">
      <c r="A33" s="20"/>
      <c r="B33" s="26"/>
      <c r="C33" s="17" t="s">
        <v>102</v>
      </c>
    </row>
    <row r="34" spans="1:3" ht="13.5" thickBot="1">
      <c r="A34" s="20" t="s">
        <v>33</v>
      </c>
      <c r="B34" s="17" t="s">
        <v>3</v>
      </c>
      <c r="C34" s="17" t="s">
        <v>3</v>
      </c>
    </row>
    <row r="35" spans="1:3" ht="26.25" thickBot="1">
      <c r="A35" s="23" t="s">
        <v>34</v>
      </c>
      <c r="B35" s="20" t="s">
        <v>103</v>
      </c>
      <c r="C35" s="25" t="s">
        <v>102</v>
      </c>
    </row>
    <row r="36" spans="1:3" ht="13.5" thickBot="1">
      <c r="A36" s="23" t="s">
        <v>35</v>
      </c>
      <c r="B36" s="20" t="s">
        <v>38</v>
      </c>
      <c r="C36" s="25" t="s">
        <v>3</v>
      </c>
    </row>
    <row r="37" spans="1:3" ht="26.25" thickBot="1">
      <c r="A37" s="23" t="s">
        <v>32</v>
      </c>
      <c r="B37" s="20" t="s">
        <v>39</v>
      </c>
      <c r="C37" s="25" t="s">
        <v>3</v>
      </c>
    </row>
    <row r="38" spans="2:3" ht="13.5" thickBot="1">
      <c r="B38" s="20" t="s">
        <v>40</v>
      </c>
      <c r="C38" s="25" t="s">
        <v>102</v>
      </c>
    </row>
    <row r="39" ht="12.75">
      <c r="A39" s="20"/>
    </row>
    <row r="40" spans="1:3" ht="12.75">
      <c r="A40" s="31" t="s">
        <v>37</v>
      </c>
      <c r="B40" s="32" t="s">
        <v>12</v>
      </c>
      <c r="C40" s="32" t="s">
        <v>14</v>
      </c>
    </row>
    <row r="41" spans="1:3" ht="12.75" customHeight="1">
      <c r="A41" s="33" t="s">
        <v>19</v>
      </c>
      <c r="B41" s="32" t="s">
        <v>13</v>
      </c>
      <c r="C41" s="32" t="s">
        <v>15</v>
      </c>
    </row>
    <row r="42" spans="1:3" ht="94.5" customHeight="1">
      <c r="A42" s="21" t="s">
        <v>16</v>
      </c>
      <c r="B42" s="40" t="s">
        <v>105</v>
      </c>
      <c r="C42" s="74">
        <v>12300</v>
      </c>
    </row>
    <row r="43" spans="1:3" ht="42" customHeight="1">
      <c r="A43" s="22" t="s">
        <v>17</v>
      </c>
      <c r="B43" s="41" t="s">
        <v>106</v>
      </c>
      <c r="C43" s="98">
        <v>2500</v>
      </c>
    </row>
    <row r="44" spans="1:3" ht="68.25" customHeight="1">
      <c r="A44" s="22" t="s">
        <v>18</v>
      </c>
      <c r="B44" s="41" t="s">
        <v>111</v>
      </c>
      <c r="C44" s="98">
        <v>1000</v>
      </c>
    </row>
    <row r="45" spans="1:3" ht="25.5">
      <c r="A45" s="34" t="s">
        <v>36</v>
      </c>
      <c r="B45" s="32" t="s">
        <v>12</v>
      </c>
      <c r="C45" s="66" t="s">
        <v>14</v>
      </c>
    </row>
    <row r="46" spans="1:3" ht="27">
      <c r="A46" s="35" t="s">
        <v>44</v>
      </c>
      <c r="B46" s="32" t="s">
        <v>13</v>
      </c>
      <c r="C46" s="66" t="s">
        <v>15</v>
      </c>
    </row>
    <row r="47" spans="1:3" ht="12.75">
      <c r="A47" s="22" t="s">
        <v>23</v>
      </c>
      <c r="B47" s="42" t="s">
        <v>112</v>
      </c>
      <c r="C47" s="75"/>
    </row>
    <row r="48" spans="1:3" ht="12.75">
      <c r="A48" s="22" t="s">
        <v>22</v>
      </c>
      <c r="B48" s="43" t="s">
        <v>110</v>
      </c>
      <c r="C48" s="99">
        <v>500</v>
      </c>
    </row>
    <row r="49" spans="1:3" ht="12.75">
      <c r="A49" s="22" t="s">
        <v>21</v>
      </c>
      <c r="B49" s="43" t="s">
        <v>113</v>
      </c>
      <c r="C49" s="76"/>
    </row>
    <row r="50" spans="1:3" ht="25.5" customHeight="1">
      <c r="A50" s="22" t="s">
        <v>26</v>
      </c>
      <c r="B50" s="43" t="s">
        <v>107</v>
      </c>
      <c r="C50" s="76"/>
    </row>
    <row r="51" spans="1:3" ht="38.25">
      <c r="A51" s="22" t="s">
        <v>27</v>
      </c>
      <c r="B51" s="43"/>
      <c r="C51" s="76"/>
    </row>
    <row r="52" spans="1:3" ht="12.75">
      <c r="A52" s="22" t="s">
        <v>20</v>
      </c>
      <c r="B52" s="43" t="s">
        <v>114</v>
      </c>
      <c r="C52" s="76"/>
    </row>
    <row r="53" spans="1:3" ht="63.75">
      <c r="A53" s="22" t="s">
        <v>28</v>
      </c>
      <c r="B53" s="43"/>
      <c r="C53" s="76"/>
    </row>
    <row r="54" spans="1:3" ht="12.75">
      <c r="A54" s="22" t="s">
        <v>24</v>
      </c>
      <c r="B54" s="43" t="s">
        <v>115</v>
      </c>
      <c r="C54" s="76"/>
    </row>
    <row r="55" spans="1:3" ht="51">
      <c r="A55" s="22" t="s">
        <v>29</v>
      </c>
      <c r="B55" s="43" t="s">
        <v>109</v>
      </c>
      <c r="C55" s="76"/>
    </row>
    <row r="56" spans="1:3" ht="25.5">
      <c r="A56" s="27" t="s">
        <v>25</v>
      </c>
      <c r="B56" s="44"/>
      <c r="C56" s="77"/>
    </row>
    <row r="57" spans="1:3" ht="13.5" customHeight="1">
      <c r="A57" s="36" t="s">
        <v>41</v>
      </c>
      <c r="B57" s="32"/>
      <c r="C57" s="66"/>
    </row>
    <row r="58" spans="1:3" ht="12" customHeight="1">
      <c r="A58" s="37" t="s">
        <v>30</v>
      </c>
      <c r="B58" s="32"/>
      <c r="C58" s="67"/>
    </row>
    <row r="59" spans="1:3" ht="94.5" customHeight="1">
      <c r="A59" s="28" t="s">
        <v>31</v>
      </c>
      <c r="B59" s="83" t="s">
        <v>108</v>
      </c>
      <c r="C59" s="100">
        <v>1518</v>
      </c>
    </row>
    <row r="60" spans="1:3" ht="12.75">
      <c r="A60" s="38" t="s">
        <v>104</v>
      </c>
      <c r="B60" s="85"/>
      <c r="C60" s="86"/>
    </row>
    <row r="61" spans="1:3" ht="12.75">
      <c r="A61" s="39" t="s">
        <v>45</v>
      </c>
      <c r="B61" s="84"/>
      <c r="C61" s="91"/>
    </row>
    <row r="62" spans="1:3" ht="12.75">
      <c r="A62" s="39" t="s">
        <v>46</v>
      </c>
      <c r="B62" s="84"/>
      <c r="C62" s="91"/>
    </row>
    <row r="63" spans="1:3" ht="12.75">
      <c r="A63" s="92" t="s">
        <v>47</v>
      </c>
      <c r="B63" s="93"/>
      <c r="C63" s="94">
        <v>110070</v>
      </c>
    </row>
    <row r="64" spans="1:3" ht="13.5" thickBot="1">
      <c r="A64" s="95"/>
      <c r="B64" s="96" t="s">
        <v>4</v>
      </c>
      <c r="C64" s="97">
        <f>SUM(C42:C63)</f>
        <v>127888</v>
      </c>
    </row>
    <row r="65" spans="2:3" ht="13.5" thickBot="1">
      <c r="B65"/>
      <c r="C65" s="78"/>
    </row>
    <row r="66" spans="2:3" ht="13.5" thickBot="1">
      <c r="B66" s="18"/>
      <c r="C66" s="79">
        <f>B19</f>
        <v>127888</v>
      </c>
    </row>
    <row r="67" spans="2:3" ht="12.75">
      <c r="B67" s="18"/>
      <c r="C67" s="24"/>
    </row>
    <row r="68" spans="2:3" ht="12.75">
      <c r="B68" s="18"/>
      <c r="C68" s="24"/>
    </row>
    <row r="69" spans="2:3" ht="12.75">
      <c r="B69" s="18"/>
      <c r="C69" s="24"/>
    </row>
    <row r="70" ht="12.75">
      <c r="C70" s="24"/>
    </row>
    <row r="71" ht="12.75">
      <c r="C71" s="24"/>
    </row>
    <row r="72" ht="12.75">
      <c r="C72" s="24"/>
    </row>
    <row r="73" ht="12.75">
      <c r="C73" s="24"/>
    </row>
    <row r="74" ht="12.75">
      <c r="C74" s="24"/>
    </row>
    <row r="75" ht="12.75">
      <c r="C75" s="24"/>
    </row>
    <row r="76" ht="12.75">
      <c r="C76" s="24"/>
    </row>
    <row r="77" ht="12.75">
      <c r="C77" s="24"/>
    </row>
    <row r="78" ht="12.75">
      <c r="C78" s="24"/>
    </row>
    <row r="79" ht="12.75">
      <c r="C79" s="24"/>
    </row>
    <row r="80" ht="12.75">
      <c r="C80" s="24"/>
    </row>
    <row r="81" ht="12.75">
      <c r="C81" s="24"/>
    </row>
    <row r="82" ht="12.75">
      <c r="C82" s="24"/>
    </row>
    <row r="83" ht="12.75">
      <c r="C83" s="24"/>
    </row>
    <row r="84" ht="12.75">
      <c r="C84" s="24"/>
    </row>
    <row r="85" ht="12.75">
      <c r="C85" s="24"/>
    </row>
    <row r="86" ht="12.75">
      <c r="C86" s="24"/>
    </row>
    <row r="87" ht="12.75">
      <c r="C87" s="24"/>
    </row>
    <row r="88" ht="12.75">
      <c r="C88" s="24"/>
    </row>
    <row r="89" ht="12.75">
      <c r="C89" s="24"/>
    </row>
    <row r="90" ht="12.75">
      <c r="C90" s="24"/>
    </row>
    <row r="91" ht="12.75">
      <c r="C91" s="24"/>
    </row>
    <row r="92" ht="12.75">
      <c r="C92" s="24"/>
    </row>
  </sheetData>
  <sheetProtection password="CF7A" sheet="1" objects="1" scenarios="1" selectLockedCells="1"/>
  <dataValidations count="1">
    <dataValidation type="list" showInputMessage="1" showErrorMessage="1" sqref="C35:C38">
      <formula1>$C$33:$C$34</formula1>
    </dataValidation>
  </dataValidations>
  <printOptions/>
  <pageMargins left="0.75" right="0.75" top="0.5" bottom="0.75" header="0.5" footer="0.5"/>
  <pageSetup horizontalDpi="600" verticalDpi="600" orientation="portrait" r:id="rId4"/>
  <headerFooter alignWithMargins="0">
    <oddFooter>&amp;L&amp;D&amp;C&amp;P&amp;R&amp;F</oddFooter>
  </headerFooter>
  <rowBreaks count="1" manualBreakCount="1">
    <brk id="43" max="2"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24"/>
  </sheetPr>
  <dimension ref="A10:G26"/>
  <sheetViews>
    <sheetView showGridLines="0" showRowColHeaders="0" showZeros="0" workbookViewId="0" topLeftCell="A1">
      <selection activeCell="B11" sqref="B11"/>
    </sheetView>
  </sheetViews>
  <sheetFormatPr defaultColWidth="9.140625" defaultRowHeight="12.75"/>
  <cols>
    <col min="1" max="1" width="4.7109375" style="0" customWidth="1"/>
    <col min="2" max="2" width="26.140625" style="0" customWidth="1"/>
    <col min="3" max="3" width="9.8515625" style="0" customWidth="1"/>
    <col min="4" max="4" width="8.8515625" style="0" customWidth="1"/>
    <col min="6" max="6" width="11.8515625" style="0" customWidth="1"/>
    <col min="7" max="7" width="14.421875" style="0" customWidth="1"/>
    <col min="8" max="8" width="6.421875" style="0" customWidth="1"/>
    <col min="9" max="9" width="24.00390625" style="0" hidden="1" customWidth="1"/>
    <col min="10" max="16384" width="0" style="0" hidden="1" customWidth="1"/>
  </cols>
  <sheetData>
    <row r="10" spans="1:7" ht="25.5">
      <c r="A10" s="5" t="s">
        <v>5</v>
      </c>
      <c r="B10" s="6" t="s">
        <v>6</v>
      </c>
      <c r="C10" s="6" t="s">
        <v>7</v>
      </c>
      <c r="D10" s="6" t="s">
        <v>8</v>
      </c>
      <c r="E10" s="6" t="s">
        <v>9</v>
      </c>
      <c r="F10" s="7" t="s">
        <v>10</v>
      </c>
      <c r="G10" s="6" t="s">
        <v>11</v>
      </c>
    </row>
    <row r="11" spans="1:7" ht="12.75">
      <c r="A11" s="3">
        <v>1</v>
      </c>
      <c r="B11" s="8"/>
      <c r="C11" s="9"/>
      <c r="D11" s="4"/>
      <c r="E11" s="4"/>
      <c r="F11" s="68"/>
      <c r="G11" s="80">
        <f aca="true" t="shared" si="0" ref="G11:G24">SUM(E11*F11)</f>
        <v>0</v>
      </c>
    </row>
    <row r="12" spans="1:7" ht="12.75">
      <c r="A12" s="3">
        <v>2</v>
      </c>
      <c r="B12" s="8"/>
      <c r="C12" s="9"/>
      <c r="D12" s="4"/>
      <c r="E12" s="4"/>
      <c r="F12" s="68"/>
      <c r="G12" s="80">
        <f t="shared" si="0"/>
        <v>0</v>
      </c>
    </row>
    <row r="13" spans="1:7" ht="12.75">
      <c r="A13" s="3">
        <v>3</v>
      </c>
      <c r="B13" s="8"/>
      <c r="C13" s="9"/>
      <c r="D13" s="4"/>
      <c r="E13" s="4"/>
      <c r="F13" s="68"/>
      <c r="G13" s="80">
        <f t="shared" si="0"/>
        <v>0</v>
      </c>
    </row>
    <row r="14" spans="1:7" ht="12.75">
      <c r="A14" s="3">
        <v>4</v>
      </c>
      <c r="B14" s="8"/>
      <c r="C14" s="9"/>
      <c r="D14" s="4"/>
      <c r="E14" s="4"/>
      <c r="F14" s="68"/>
      <c r="G14" s="80">
        <f t="shared" si="0"/>
        <v>0</v>
      </c>
    </row>
    <row r="15" spans="1:7" ht="12.75">
      <c r="A15" s="3">
        <v>5</v>
      </c>
      <c r="B15" s="8"/>
      <c r="C15" s="9"/>
      <c r="D15" s="4"/>
      <c r="E15" s="4"/>
      <c r="F15" s="68"/>
      <c r="G15" s="80">
        <f t="shared" si="0"/>
        <v>0</v>
      </c>
    </row>
    <row r="16" spans="1:7" ht="12.75">
      <c r="A16" s="3">
        <v>6</v>
      </c>
      <c r="B16" s="8"/>
      <c r="C16" s="9"/>
      <c r="D16" s="4"/>
      <c r="E16" s="4"/>
      <c r="F16" s="68"/>
      <c r="G16" s="80">
        <f t="shared" si="0"/>
        <v>0</v>
      </c>
    </row>
    <row r="17" spans="1:7" ht="12.75">
      <c r="A17" s="3">
        <v>7</v>
      </c>
      <c r="B17" s="8"/>
      <c r="C17" s="9"/>
      <c r="D17" s="4"/>
      <c r="E17" s="4"/>
      <c r="F17" s="68"/>
      <c r="G17" s="80">
        <f t="shared" si="0"/>
        <v>0</v>
      </c>
    </row>
    <row r="18" spans="1:7" ht="12.75">
      <c r="A18" s="3">
        <v>8</v>
      </c>
      <c r="B18" s="8"/>
      <c r="C18" s="9"/>
      <c r="D18" s="4"/>
      <c r="E18" s="4"/>
      <c r="F18" s="68"/>
      <c r="G18" s="80">
        <f t="shared" si="0"/>
        <v>0</v>
      </c>
    </row>
    <row r="19" spans="1:7" ht="12.75">
      <c r="A19" s="3">
        <v>9</v>
      </c>
      <c r="B19" s="8"/>
      <c r="C19" s="9"/>
      <c r="D19" s="4"/>
      <c r="E19" s="4"/>
      <c r="F19" s="68"/>
      <c r="G19" s="80">
        <f t="shared" si="0"/>
        <v>0</v>
      </c>
    </row>
    <row r="20" spans="1:7" ht="12.75">
      <c r="A20" s="3">
        <v>10</v>
      </c>
      <c r="B20" s="8"/>
      <c r="C20" s="9"/>
      <c r="D20" s="4"/>
      <c r="E20" s="4"/>
      <c r="F20" s="68"/>
      <c r="G20" s="80">
        <f t="shared" si="0"/>
        <v>0</v>
      </c>
    </row>
    <row r="21" spans="1:7" ht="12.75">
      <c r="A21" s="3">
        <v>11</v>
      </c>
      <c r="B21" s="8"/>
      <c r="C21" s="9"/>
      <c r="D21" s="4"/>
      <c r="E21" s="4"/>
      <c r="F21" s="68"/>
      <c r="G21" s="80">
        <f t="shared" si="0"/>
        <v>0</v>
      </c>
    </row>
    <row r="22" spans="1:7" ht="12.75">
      <c r="A22" s="3">
        <v>12</v>
      </c>
      <c r="B22" s="8"/>
      <c r="C22" s="9"/>
      <c r="D22" s="4"/>
      <c r="E22" s="4"/>
      <c r="F22" s="68"/>
      <c r="G22" s="80">
        <f t="shared" si="0"/>
        <v>0</v>
      </c>
    </row>
    <row r="23" spans="1:7" ht="12.75">
      <c r="A23" s="3">
        <v>13</v>
      </c>
      <c r="B23" s="8"/>
      <c r="C23" s="9"/>
      <c r="D23" s="4"/>
      <c r="E23" s="4"/>
      <c r="F23" s="68"/>
      <c r="G23" s="80">
        <f t="shared" si="0"/>
        <v>0</v>
      </c>
    </row>
    <row r="24" spans="1:7" ht="12.75">
      <c r="A24" s="3">
        <v>14</v>
      </c>
      <c r="B24" s="10"/>
      <c r="C24" s="9"/>
      <c r="D24" s="4"/>
      <c r="E24" s="4"/>
      <c r="F24" s="68"/>
      <c r="G24" s="80">
        <f t="shared" si="0"/>
        <v>0</v>
      </c>
    </row>
    <row r="25" spans="1:7" ht="12.75">
      <c r="A25" s="3">
        <v>15</v>
      </c>
      <c r="B25" s="10"/>
      <c r="C25" s="9"/>
      <c r="D25" s="4"/>
      <c r="E25" s="4"/>
      <c r="F25" s="68"/>
      <c r="G25" s="80">
        <f>SUM(E25*F25)</f>
        <v>0</v>
      </c>
    </row>
    <row r="26" spans="2:7" ht="12.75">
      <c r="B26" s="11" t="s">
        <v>4</v>
      </c>
      <c r="C26" s="12"/>
      <c r="D26" s="12"/>
      <c r="E26" s="12"/>
      <c r="F26" s="12"/>
      <c r="G26" s="69">
        <f>SUM(G11:G25)</f>
        <v>0</v>
      </c>
    </row>
  </sheetData>
  <sheetProtection selectLockedCells="1"/>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3.xml><?xml version="1.0" encoding="utf-8"?>
<worksheet xmlns="http://schemas.openxmlformats.org/spreadsheetml/2006/main" xmlns:r="http://schemas.openxmlformats.org/officeDocument/2006/relationships">
  <sheetPr>
    <tabColor indexed="24"/>
  </sheetPr>
  <dimension ref="B11:J95"/>
  <sheetViews>
    <sheetView showGridLines="0" showRowColHeaders="0" workbookViewId="0" topLeftCell="A65">
      <selection activeCell="E44" sqref="E44"/>
    </sheetView>
  </sheetViews>
  <sheetFormatPr defaultColWidth="9.140625" defaultRowHeight="12.75"/>
  <cols>
    <col min="1" max="1" width="4.57421875" style="0" customWidth="1"/>
    <col min="2" max="2" width="3.00390625" style="0" bestFit="1" customWidth="1"/>
    <col min="3" max="3" width="6.421875" style="0" customWidth="1"/>
    <col min="4" max="4" width="37.57421875" style="0" customWidth="1"/>
    <col min="5" max="5" width="13.00390625" style="0" customWidth="1"/>
    <col min="6" max="6" width="3.00390625" style="0" customWidth="1"/>
    <col min="7" max="7" width="4.140625" style="0" customWidth="1"/>
    <col min="8" max="8" width="5.28125" style="0" customWidth="1"/>
    <col min="9" max="9" width="32.421875" style="0" hidden="1" customWidth="1"/>
    <col min="10" max="16384" width="0" style="0" hidden="1" customWidth="1"/>
  </cols>
  <sheetData>
    <row r="11" spans="2:4" ht="25.5">
      <c r="B11" s="45" t="s">
        <v>49</v>
      </c>
      <c r="D11" s="87" t="s">
        <v>116</v>
      </c>
    </row>
    <row r="13" spans="2:5" ht="12.75">
      <c r="B13" s="46"/>
      <c r="C13" s="46"/>
      <c r="D13" s="46"/>
      <c r="E13" s="6" t="s">
        <v>50</v>
      </c>
    </row>
    <row r="14" spans="2:10" ht="12.75">
      <c r="B14" s="46"/>
      <c r="C14" s="46"/>
      <c r="D14" s="46"/>
      <c r="E14" s="6" t="s">
        <v>51</v>
      </c>
      <c r="G14" s="2"/>
      <c r="H14" s="2"/>
      <c r="I14" s="2"/>
      <c r="J14" s="2"/>
    </row>
    <row r="15" spans="2:10" ht="12.75">
      <c r="B15" s="47" t="s">
        <v>52</v>
      </c>
      <c r="C15" s="48"/>
      <c r="D15" s="49" t="s">
        <v>53</v>
      </c>
      <c r="E15" s="13"/>
      <c r="G15" s="2"/>
      <c r="H15" s="2"/>
      <c r="I15" s="2"/>
      <c r="J15" s="2"/>
    </row>
    <row r="16" spans="2:10" ht="12.75">
      <c r="B16" s="50" t="s">
        <v>52</v>
      </c>
      <c r="C16" s="50">
        <v>1411</v>
      </c>
      <c r="D16" s="51" t="s">
        <v>54</v>
      </c>
      <c r="E16" s="68"/>
      <c r="G16" s="52"/>
      <c r="H16" s="52"/>
      <c r="I16" s="53"/>
      <c r="J16" s="54"/>
    </row>
    <row r="17" spans="2:10" ht="12.75">
      <c r="B17" s="50" t="s">
        <v>52</v>
      </c>
      <c r="C17" s="50">
        <v>1413</v>
      </c>
      <c r="D17" s="51" t="s">
        <v>55</v>
      </c>
      <c r="E17" s="68"/>
      <c r="G17" s="2"/>
      <c r="H17" s="2"/>
      <c r="I17" s="2"/>
      <c r="J17" s="2"/>
    </row>
    <row r="18" spans="2:10" ht="12.75">
      <c r="B18" s="50" t="s">
        <v>52</v>
      </c>
      <c r="C18" s="50">
        <v>1611</v>
      </c>
      <c r="D18" s="51" t="s">
        <v>56</v>
      </c>
      <c r="E18" s="68"/>
      <c r="G18" s="2"/>
      <c r="H18" s="2"/>
      <c r="I18" s="2"/>
      <c r="J18" s="2"/>
    </row>
    <row r="19" spans="2:5" ht="12.75">
      <c r="B19" s="50" t="s">
        <v>52</v>
      </c>
      <c r="C19" s="50">
        <v>1612</v>
      </c>
      <c r="D19" s="51" t="s">
        <v>57</v>
      </c>
      <c r="E19" s="68"/>
    </row>
    <row r="20" spans="2:5" ht="12.75">
      <c r="B20" s="50" t="s">
        <v>52</v>
      </c>
      <c r="C20" s="50">
        <v>1711</v>
      </c>
      <c r="D20" s="51" t="s">
        <v>58</v>
      </c>
      <c r="E20" s="68"/>
    </row>
    <row r="21" spans="2:5" ht="12.75">
      <c r="B21" s="50" t="s">
        <v>52</v>
      </c>
      <c r="C21" s="50">
        <v>1713</v>
      </c>
      <c r="D21" s="51" t="s">
        <v>59</v>
      </c>
      <c r="E21" s="68"/>
    </row>
    <row r="22" spans="2:5" ht="12.75">
      <c r="B22" s="55" t="s">
        <v>52</v>
      </c>
      <c r="C22" s="55">
        <v>2000</v>
      </c>
      <c r="D22" s="56" t="s">
        <v>60</v>
      </c>
      <c r="E22" s="68"/>
    </row>
    <row r="23" spans="2:5" ht="12.75">
      <c r="B23" s="50" t="s">
        <v>52</v>
      </c>
      <c r="C23" s="50">
        <v>3314</v>
      </c>
      <c r="D23" s="51" t="s">
        <v>61</v>
      </c>
      <c r="E23" s="68"/>
    </row>
    <row r="24" spans="2:5" ht="12.75">
      <c r="B24" s="50" t="s">
        <v>52</v>
      </c>
      <c r="C24" s="50">
        <v>3315</v>
      </c>
      <c r="D24" s="51" t="s">
        <v>62</v>
      </c>
      <c r="E24" s="68">
        <v>300</v>
      </c>
    </row>
    <row r="25" spans="2:5" ht="12.75">
      <c r="B25" s="50" t="s">
        <v>52</v>
      </c>
      <c r="C25" s="50">
        <v>3511</v>
      </c>
      <c r="D25" s="51" t="s">
        <v>63</v>
      </c>
      <c r="E25" s="68"/>
    </row>
    <row r="26" spans="2:5" ht="12.75">
      <c r="B26" s="50" t="s">
        <v>52</v>
      </c>
      <c r="C26" s="50">
        <v>3611</v>
      </c>
      <c r="D26" s="51" t="s">
        <v>64</v>
      </c>
      <c r="E26" s="68"/>
    </row>
    <row r="27" spans="2:5" ht="12.75">
      <c r="B27" s="50" t="s">
        <v>52</v>
      </c>
      <c r="C27" s="50">
        <v>3711</v>
      </c>
      <c r="D27" s="51" t="s">
        <v>65</v>
      </c>
      <c r="E27" s="68"/>
    </row>
    <row r="28" spans="2:5" ht="12.75">
      <c r="B28" s="50" t="s">
        <v>52</v>
      </c>
      <c r="C28" s="50">
        <v>4112</v>
      </c>
      <c r="D28" s="51" t="s">
        <v>66</v>
      </c>
      <c r="E28" s="68"/>
    </row>
    <row r="29" spans="2:5" ht="12.75">
      <c r="B29" s="50" t="s">
        <v>52</v>
      </c>
      <c r="C29" s="50">
        <v>4113</v>
      </c>
      <c r="D29" s="51" t="s">
        <v>67</v>
      </c>
      <c r="E29" s="68"/>
    </row>
    <row r="30" spans="2:5" ht="12.75">
      <c r="B30" s="50" t="s">
        <v>52</v>
      </c>
      <c r="C30" s="50">
        <v>4118</v>
      </c>
      <c r="D30" s="51" t="s">
        <v>68</v>
      </c>
      <c r="E30" s="68"/>
    </row>
    <row r="31" spans="2:5" ht="12.75">
      <c r="B31" s="50" t="s">
        <v>52</v>
      </c>
      <c r="C31" s="50">
        <v>5113</v>
      </c>
      <c r="D31" s="51" t="s">
        <v>69</v>
      </c>
      <c r="E31" s="68"/>
    </row>
    <row r="32" spans="2:5" ht="12.75">
      <c r="B32" s="50" t="s">
        <v>52</v>
      </c>
      <c r="C32" s="50">
        <v>5114</v>
      </c>
      <c r="D32" s="51" t="s">
        <v>70</v>
      </c>
      <c r="E32" s="68"/>
    </row>
    <row r="33" spans="2:5" ht="12.75">
      <c r="B33" s="50" t="s">
        <v>52</v>
      </c>
      <c r="C33" s="50">
        <v>5117</v>
      </c>
      <c r="D33" s="51" t="s">
        <v>71</v>
      </c>
      <c r="E33" s="68"/>
    </row>
    <row r="34" spans="2:5" ht="12.75">
      <c r="B34" s="50" t="s">
        <v>52</v>
      </c>
      <c r="C34" s="50">
        <v>6411</v>
      </c>
      <c r="D34" s="51" t="s">
        <v>72</v>
      </c>
      <c r="E34" s="68"/>
    </row>
    <row r="35" spans="2:5" ht="12.75">
      <c r="B35" s="50" t="s">
        <v>52</v>
      </c>
      <c r="C35" s="50">
        <v>6412</v>
      </c>
      <c r="D35" s="51" t="s">
        <v>73</v>
      </c>
      <c r="E35" s="68"/>
    </row>
    <row r="36" spans="2:5" ht="12.75">
      <c r="B36" s="50"/>
      <c r="C36" s="50"/>
      <c r="D36" s="51"/>
      <c r="E36" s="68"/>
    </row>
    <row r="37" spans="2:5" ht="12.75">
      <c r="B37" s="47" t="s">
        <v>74</v>
      </c>
      <c r="C37" s="48"/>
      <c r="D37" s="57" t="s">
        <v>75</v>
      </c>
      <c r="E37" s="69"/>
    </row>
    <row r="38" spans="2:5" ht="12.75">
      <c r="B38" s="50" t="s">
        <v>74</v>
      </c>
      <c r="C38" s="50">
        <v>1211</v>
      </c>
      <c r="D38" s="51" t="s">
        <v>76</v>
      </c>
      <c r="E38" s="68">
        <v>53238</v>
      </c>
    </row>
    <row r="39" spans="2:5" ht="12.75">
      <c r="B39" s="50" t="s">
        <v>74</v>
      </c>
      <c r="C39" s="50">
        <v>1214</v>
      </c>
      <c r="D39" s="51" t="s">
        <v>77</v>
      </c>
      <c r="E39" s="68"/>
    </row>
    <row r="40" spans="2:5" ht="12.75">
      <c r="B40" s="50" t="s">
        <v>74</v>
      </c>
      <c r="C40" s="50">
        <v>1217</v>
      </c>
      <c r="D40" s="51" t="s">
        <v>78</v>
      </c>
      <c r="E40" s="68">
        <v>23941</v>
      </c>
    </row>
    <row r="41" spans="2:5" ht="12.75">
      <c r="B41" s="55" t="s">
        <v>74</v>
      </c>
      <c r="C41" s="55">
        <v>2000</v>
      </c>
      <c r="D41" s="56" t="s">
        <v>60</v>
      </c>
      <c r="E41" s="68">
        <v>20841</v>
      </c>
    </row>
    <row r="42" spans="2:5" ht="12.75">
      <c r="B42" s="50" t="s">
        <v>74</v>
      </c>
      <c r="C42" s="50">
        <v>3214</v>
      </c>
      <c r="D42" s="51" t="s">
        <v>79</v>
      </c>
      <c r="E42" s="68">
        <v>15100</v>
      </c>
    </row>
    <row r="43" spans="2:5" ht="12.75">
      <c r="B43" s="50" t="s">
        <v>74</v>
      </c>
      <c r="C43" s="50">
        <v>3314</v>
      </c>
      <c r="D43" s="51" t="s">
        <v>61</v>
      </c>
      <c r="E43" s="68"/>
    </row>
    <row r="44" spans="2:5" ht="12.75">
      <c r="B44" s="50" t="s">
        <v>74</v>
      </c>
      <c r="C44" s="50">
        <v>3315</v>
      </c>
      <c r="D44" s="51" t="s">
        <v>62</v>
      </c>
      <c r="E44" s="68">
        <v>2500</v>
      </c>
    </row>
    <row r="45" spans="2:5" ht="12.75">
      <c r="B45" s="50" t="s">
        <v>74</v>
      </c>
      <c r="C45" s="50">
        <v>3711</v>
      </c>
      <c r="D45" s="51" t="s">
        <v>65</v>
      </c>
      <c r="E45" s="68"/>
    </row>
    <row r="46" spans="2:5" ht="12.75">
      <c r="B46" s="50" t="s">
        <v>74</v>
      </c>
      <c r="C46" s="50">
        <v>4113</v>
      </c>
      <c r="D46" s="51" t="s">
        <v>67</v>
      </c>
      <c r="E46" s="68"/>
    </row>
    <row r="47" spans="2:5" ht="12.75">
      <c r="B47" s="50" t="s">
        <v>74</v>
      </c>
      <c r="C47" s="50">
        <v>4114</v>
      </c>
      <c r="D47" s="51" t="s">
        <v>80</v>
      </c>
      <c r="E47" s="68"/>
    </row>
    <row r="48" spans="2:5" ht="12.75">
      <c r="B48" s="50" t="s">
        <v>74</v>
      </c>
      <c r="C48" s="50">
        <v>4118</v>
      </c>
      <c r="D48" s="51" t="s">
        <v>68</v>
      </c>
      <c r="E48" s="68">
        <v>2376</v>
      </c>
    </row>
    <row r="49" spans="2:5" ht="12.75">
      <c r="B49" s="50" t="s">
        <v>74</v>
      </c>
      <c r="C49" s="50">
        <v>5113</v>
      </c>
      <c r="D49" s="51" t="s">
        <v>69</v>
      </c>
      <c r="E49" s="68">
        <v>1000</v>
      </c>
    </row>
    <row r="50" spans="2:5" ht="12.75">
      <c r="B50" s="50" t="s">
        <v>74</v>
      </c>
      <c r="C50" s="50">
        <v>5114</v>
      </c>
      <c r="D50" s="51" t="s">
        <v>70</v>
      </c>
      <c r="E50" s="68"/>
    </row>
    <row r="51" spans="2:5" ht="12.75">
      <c r="B51" s="50" t="s">
        <v>74</v>
      </c>
      <c r="C51" s="50">
        <v>5117</v>
      </c>
      <c r="D51" s="51" t="s">
        <v>71</v>
      </c>
      <c r="E51" s="68">
        <v>500</v>
      </c>
    </row>
    <row r="52" spans="2:5" ht="12.75">
      <c r="B52" s="50" t="s">
        <v>74</v>
      </c>
      <c r="C52" s="50">
        <v>5118</v>
      </c>
      <c r="D52" s="51" t="s">
        <v>81</v>
      </c>
      <c r="E52" s="68"/>
    </row>
    <row r="53" spans="2:5" ht="12.75">
      <c r="B53" s="50" t="s">
        <v>74</v>
      </c>
      <c r="C53" s="50">
        <v>6411</v>
      </c>
      <c r="D53" s="51" t="s">
        <v>72</v>
      </c>
      <c r="E53" s="68"/>
    </row>
    <row r="54" spans="2:5" ht="12.75">
      <c r="B54" s="50" t="s">
        <v>74</v>
      </c>
      <c r="C54" s="50">
        <v>6412</v>
      </c>
      <c r="D54" s="51" t="s">
        <v>73</v>
      </c>
      <c r="E54" s="68">
        <v>1300</v>
      </c>
    </row>
    <row r="55" spans="2:5" ht="12.75">
      <c r="B55" s="47" t="s">
        <v>82</v>
      </c>
      <c r="C55" s="57" t="s">
        <v>83</v>
      </c>
      <c r="D55" s="58"/>
      <c r="E55" s="69"/>
    </row>
    <row r="56" spans="2:5" ht="12.75">
      <c r="B56" s="50" t="s">
        <v>82</v>
      </c>
      <c r="C56" s="50">
        <v>1114</v>
      </c>
      <c r="D56" s="51" t="s">
        <v>84</v>
      </c>
      <c r="E56" s="68"/>
    </row>
    <row r="57" spans="2:5" ht="12.75">
      <c r="B57" s="50" t="s">
        <v>82</v>
      </c>
      <c r="C57" s="50">
        <v>1217</v>
      </c>
      <c r="D57" s="51" t="s">
        <v>78</v>
      </c>
      <c r="E57" s="68"/>
    </row>
    <row r="58" spans="2:5" ht="12.75">
      <c r="B58" s="50" t="s">
        <v>82</v>
      </c>
      <c r="C58" s="50">
        <v>1511</v>
      </c>
      <c r="D58" s="51" t="s">
        <v>85</v>
      </c>
      <c r="E58" s="68"/>
    </row>
    <row r="59" spans="2:5" ht="12.75">
      <c r="B59" s="55" t="s">
        <v>82</v>
      </c>
      <c r="C59" s="55">
        <v>2000</v>
      </c>
      <c r="D59" s="56" t="s">
        <v>60</v>
      </c>
      <c r="E59" s="68"/>
    </row>
    <row r="60" spans="2:5" ht="12.75">
      <c r="B60" s="50" t="s">
        <v>82</v>
      </c>
      <c r="C60" s="50">
        <v>3211</v>
      </c>
      <c r="D60" s="51" t="s">
        <v>86</v>
      </c>
      <c r="E60" s="70"/>
    </row>
    <row r="61" spans="2:5" ht="12.75">
      <c r="B61" s="50" t="s">
        <v>82</v>
      </c>
      <c r="C61" s="50">
        <v>3214</v>
      </c>
      <c r="D61" s="51" t="s">
        <v>79</v>
      </c>
      <c r="E61" s="68"/>
    </row>
    <row r="62" spans="2:5" ht="12.75">
      <c r="B62" s="50" t="s">
        <v>82</v>
      </c>
      <c r="C62" s="50">
        <v>3314</v>
      </c>
      <c r="D62" s="51" t="s">
        <v>61</v>
      </c>
      <c r="E62" s="68"/>
    </row>
    <row r="63" spans="2:5" ht="12.75">
      <c r="B63" s="50" t="s">
        <v>82</v>
      </c>
      <c r="C63" s="50">
        <v>3315</v>
      </c>
      <c r="D63" s="51" t="s">
        <v>62</v>
      </c>
      <c r="E63" s="68"/>
    </row>
    <row r="64" spans="2:5" ht="12.75">
      <c r="B64" s="50" t="s">
        <v>82</v>
      </c>
      <c r="C64" s="50">
        <v>3511</v>
      </c>
      <c r="D64" s="51" t="s">
        <v>63</v>
      </c>
      <c r="E64" s="68"/>
    </row>
    <row r="65" spans="2:5" ht="12.75">
      <c r="B65" s="50" t="s">
        <v>82</v>
      </c>
      <c r="C65" s="50">
        <v>3611</v>
      </c>
      <c r="D65" s="51" t="s">
        <v>64</v>
      </c>
      <c r="E65" s="68"/>
    </row>
    <row r="66" spans="2:5" ht="12.75">
      <c r="B66" s="50" t="s">
        <v>82</v>
      </c>
      <c r="C66" s="50">
        <v>3711</v>
      </c>
      <c r="D66" s="51" t="s">
        <v>65</v>
      </c>
      <c r="E66" s="68"/>
    </row>
    <row r="67" spans="2:5" ht="12.75">
      <c r="B67" s="50" t="s">
        <v>82</v>
      </c>
      <c r="C67" s="50">
        <v>3713</v>
      </c>
      <c r="D67" s="51" t="s">
        <v>87</v>
      </c>
      <c r="E67" s="68">
        <v>4574</v>
      </c>
    </row>
    <row r="68" spans="2:5" ht="12.75">
      <c r="B68" s="50" t="s">
        <v>82</v>
      </c>
      <c r="C68" s="50">
        <v>4113</v>
      </c>
      <c r="D68" s="51" t="s">
        <v>67</v>
      </c>
      <c r="E68" s="68"/>
    </row>
    <row r="69" spans="2:5" ht="12.75">
      <c r="B69" s="50" t="s">
        <v>82</v>
      </c>
      <c r="C69" s="50">
        <v>4118</v>
      </c>
      <c r="D69" s="51" t="s">
        <v>68</v>
      </c>
      <c r="E69" s="68"/>
    </row>
    <row r="70" spans="2:5" ht="12.75">
      <c r="B70" s="50" t="s">
        <v>82</v>
      </c>
      <c r="C70" s="50">
        <v>5113</v>
      </c>
      <c r="D70" s="51" t="s">
        <v>69</v>
      </c>
      <c r="E70" s="68"/>
    </row>
    <row r="71" spans="2:5" ht="12.75">
      <c r="B71" s="50" t="s">
        <v>82</v>
      </c>
      <c r="C71" s="50">
        <v>5114</v>
      </c>
      <c r="D71" s="51" t="s">
        <v>70</v>
      </c>
      <c r="E71" s="68"/>
    </row>
    <row r="72" spans="2:5" ht="12.75">
      <c r="B72" s="50" t="s">
        <v>82</v>
      </c>
      <c r="C72" s="50">
        <v>6411</v>
      </c>
      <c r="D72" s="51" t="s">
        <v>72</v>
      </c>
      <c r="E72" s="68"/>
    </row>
    <row r="73" spans="2:5" ht="12.75">
      <c r="B73" s="50" t="s">
        <v>82</v>
      </c>
      <c r="C73" s="50">
        <v>6412</v>
      </c>
      <c r="D73" s="51" t="s">
        <v>73</v>
      </c>
      <c r="E73" s="68"/>
    </row>
    <row r="74" spans="2:5" ht="12.75">
      <c r="B74" s="50"/>
      <c r="C74" s="50"/>
      <c r="D74" s="51"/>
      <c r="E74" s="68"/>
    </row>
    <row r="75" spans="2:5" ht="12.75">
      <c r="B75" s="47" t="s">
        <v>88</v>
      </c>
      <c r="C75" s="57" t="s">
        <v>89</v>
      </c>
      <c r="D75" s="58"/>
      <c r="E75" s="69"/>
    </row>
    <row r="76" spans="2:5" ht="12.75">
      <c r="B76" s="50" t="s">
        <v>88</v>
      </c>
      <c r="C76" s="50">
        <v>3411</v>
      </c>
      <c r="D76" s="51" t="s">
        <v>90</v>
      </c>
      <c r="E76" s="68"/>
    </row>
    <row r="77" spans="2:5" ht="12.75">
      <c r="B77" s="50" t="s">
        <v>88</v>
      </c>
      <c r="C77" s="50">
        <v>3416</v>
      </c>
      <c r="D77" s="51" t="s">
        <v>91</v>
      </c>
      <c r="E77" s="68">
        <v>1000</v>
      </c>
    </row>
    <row r="78" spans="2:5" ht="12.75">
      <c r="B78" s="50"/>
      <c r="C78" s="50"/>
      <c r="D78" s="51"/>
      <c r="E78" s="68">
        <v>1218</v>
      </c>
    </row>
    <row r="79" spans="2:5" ht="12.75">
      <c r="B79" s="47" t="s">
        <v>92</v>
      </c>
      <c r="C79" s="57" t="s">
        <v>93</v>
      </c>
      <c r="D79" s="58"/>
      <c r="E79" s="69"/>
    </row>
    <row r="80" spans="2:5" ht="12.75">
      <c r="B80" s="59" t="s">
        <v>92</v>
      </c>
      <c r="C80" s="50">
        <v>1621</v>
      </c>
      <c r="D80" s="51" t="s">
        <v>94</v>
      </c>
      <c r="E80" s="68"/>
    </row>
    <row r="81" spans="2:5" ht="12.75">
      <c r="B81" s="60" t="s">
        <v>92</v>
      </c>
      <c r="C81" s="55">
        <v>2000</v>
      </c>
      <c r="D81" s="56" t="s">
        <v>60</v>
      </c>
      <c r="E81" s="68"/>
    </row>
    <row r="82" spans="2:5" ht="12.75">
      <c r="B82" s="59" t="s">
        <v>92</v>
      </c>
      <c r="C82" s="50">
        <v>4118</v>
      </c>
      <c r="D82" s="51" t="s">
        <v>68</v>
      </c>
      <c r="E82" s="68"/>
    </row>
    <row r="83" spans="2:5" ht="12.75">
      <c r="B83" s="59" t="s">
        <v>92</v>
      </c>
      <c r="C83" s="50">
        <v>5117</v>
      </c>
      <c r="D83" s="51" t="s">
        <v>71</v>
      </c>
      <c r="E83" s="68"/>
    </row>
    <row r="84" spans="2:5" ht="12.75">
      <c r="B84" s="59" t="s">
        <v>92</v>
      </c>
      <c r="C84" s="50">
        <v>6411</v>
      </c>
      <c r="D84" s="51" t="s">
        <v>72</v>
      </c>
      <c r="E84" s="68"/>
    </row>
    <row r="85" spans="2:5" ht="12.75">
      <c r="B85" s="59" t="s">
        <v>92</v>
      </c>
      <c r="C85" s="50">
        <v>6412</v>
      </c>
      <c r="D85" s="51" t="s">
        <v>73</v>
      </c>
      <c r="E85" s="68"/>
    </row>
    <row r="86" spans="2:5" ht="12.75">
      <c r="B86" s="50"/>
      <c r="C86" s="50"/>
      <c r="D86" s="51"/>
      <c r="E86" s="71"/>
    </row>
    <row r="87" spans="2:5" ht="12.75">
      <c r="B87" s="61">
        <v>10</v>
      </c>
      <c r="C87" s="57" t="s">
        <v>95</v>
      </c>
      <c r="D87" s="58"/>
      <c r="E87" s="69"/>
    </row>
    <row r="88" spans="2:5" ht="12.75">
      <c r="B88" s="50">
        <v>10</v>
      </c>
      <c r="C88" s="50">
        <v>1622</v>
      </c>
      <c r="D88" s="51" t="s">
        <v>96</v>
      </c>
      <c r="E88" s="68"/>
    </row>
    <row r="89" spans="2:5" ht="12.75">
      <c r="B89" s="55">
        <v>10</v>
      </c>
      <c r="C89" s="55">
        <v>2000</v>
      </c>
      <c r="D89" s="56" t="s">
        <v>60</v>
      </c>
      <c r="E89" s="68"/>
    </row>
    <row r="90" spans="2:5" ht="12.75">
      <c r="B90" s="50">
        <v>10</v>
      </c>
      <c r="C90" s="50">
        <v>3311</v>
      </c>
      <c r="D90" s="51" t="s">
        <v>97</v>
      </c>
      <c r="E90" s="68"/>
    </row>
    <row r="91" spans="2:5" ht="12.75">
      <c r="B91" s="50">
        <v>10</v>
      </c>
      <c r="C91" s="50">
        <v>3312</v>
      </c>
      <c r="D91" s="51" t="s">
        <v>98</v>
      </c>
      <c r="E91" s="68"/>
    </row>
    <row r="92" spans="2:5" ht="13.5" thickBot="1">
      <c r="B92" s="3"/>
      <c r="C92" s="3"/>
      <c r="D92" s="14"/>
      <c r="E92" s="72"/>
    </row>
    <row r="93" spans="2:5" ht="13.5" thickBot="1">
      <c r="B93" s="3"/>
      <c r="C93" s="3"/>
      <c r="D93" s="62" t="s">
        <v>4</v>
      </c>
      <c r="E93" s="73">
        <f>SUM(E16:E92)</f>
        <v>127888</v>
      </c>
    </row>
    <row r="94" ht="13.5" thickBot="1"/>
    <row r="95" ht="13.5" thickBot="1">
      <c r="E95" s="81">
        <f>'1. Program Description'!B11</f>
        <v>127888</v>
      </c>
    </row>
  </sheetData>
  <sheetProtection password="CF7A" sheet="1" objects="1" scenarios="1" selectLockedCells="1"/>
  <printOptions/>
  <pageMargins left="0.75" right="0.75" top="0.5" bottom="0.75" header="0.5" footer="0.5"/>
  <pageSetup horizontalDpi="600" verticalDpi="600" orientation="portrait" r:id="rId4"/>
  <headerFooter alignWithMargins="0">
    <oddFooter>&amp;L&amp;D&amp;C&amp;P&amp;R&amp;F</oddFooter>
  </headerFooter>
  <rowBreaks count="1" manualBreakCount="1">
    <brk id="5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Kesselman-Jones,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Kesselman</dc:creator>
  <cp:keywords/>
  <dc:description/>
  <cp:lastModifiedBy>GISD</cp:lastModifiedBy>
  <cp:lastPrinted>2004-04-29T22:59:26Z</cp:lastPrinted>
  <dcterms:created xsi:type="dcterms:W3CDTF">2004-03-11T19:30:36Z</dcterms:created>
  <dcterms:modified xsi:type="dcterms:W3CDTF">2004-05-05T16:38:03Z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1293709674</vt:i4>
  </property>
  <property fmtid="{D5CDD505-2E9C-101B-9397-08002B2CF9AE}" pid="3" name="_EmailSubject">
    <vt:lpwstr>BAR's for Bd Mtg 5/13/04</vt:lpwstr>
  </property>
  <property fmtid="{D5CDD505-2E9C-101B-9397-08002B2CF9AE}" pid="4" name="_AuthorEmail">
    <vt:lpwstr>MAAGUILAR@gisd.k12.nm.us</vt:lpwstr>
  </property>
  <property fmtid="{D5CDD505-2E9C-101B-9397-08002B2CF9AE}" pid="5" name="_AuthorEmailDisplayName">
    <vt:lpwstr>MARIBEL AGUILAR</vt:lpwstr>
  </property>
  <property fmtid="{D5CDD505-2E9C-101B-9397-08002B2CF9AE}" pid="6" name="_PreviousAdHocReviewCycleID">
    <vt:i4>-1865725958</vt:i4>
  </property>
  <property fmtid="{D5CDD505-2E9C-101B-9397-08002B2CF9AE}" pid="7" name="_ReviewingToolsShownOnce">
    <vt:lpwstr/>
  </property>
</Properties>
</file>